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5.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6.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7.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8.xml" ContentType="application/vnd.openxmlformats-officedocument.drawing+xml"/>
  <Override PartName="/xl/tables/table8.xml" ContentType="application/vnd.openxmlformats-officedocument.spreadsheetml.table+xml"/>
  <Override PartName="/xl/slicers/slicer8.xml" ContentType="application/vnd.ms-excel.slicer+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764AFED3-6E60-43AF-AC56-D146D0BEA7B3}" xr6:coauthVersionLast="47" xr6:coauthVersionMax="47" xr10:uidLastSave="{00000000-0000-0000-0000-000000000000}"/>
  <bookViews>
    <workbookView xWindow="-120" yWindow="-120" windowWidth="20730" windowHeight="11040" tabRatio="815" activeTab="6" xr2:uid="{00000000-000D-0000-FFFF-FFFF00000000}"/>
  </bookViews>
  <sheets>
    <sheet name="Intro" sheetId="15" r:id="rId1"/>
    <sheet name="Info" sheetId="10" r:id="rId2"/>
    <sheet name="Eval (ES)" sheetId="17" r:id="rId3"/>
    <sheet name="Eval (EN)" sheetId="18" r:id="rId4"/>
    <sheet name="Eval (FR)" sheetId="19" r:id="rId5"/>
    <sheet name="Docs" sheetId="16" r:id="rId6"/>
    <sheet name="Informe-Report-Rapport" sheetId="21" r:id="rId7"/>
    <sheet name="Dictamen-Resolution-Résolution" sheetId="12" state="hidden" r:id="rId8"/>
    <sheet name="Listas" sheetId="13" state="hidden" r:id="rId9"/>
    <sheet name="Opciones" sheetId="7" state="hidden" r:id="rId10"/>
  </sheets>
  <definedNames>
    <definedName name="_xlnm.Print_Area" localSheetId="7">'Dictamen-Resolution-Résolution'!$A$1:$G$103</definedName>
    <definedName name="_xlnm.Print_Area" localSheetId="6">'Informe-Report-Rapport'!$A$1:$G$406</definedName>
    <definedName name="_xlnm.Print_Area" localSheetId="0">Intro!$B$3:$B$27</definedName>
    <definedName name="SegmentaciónDeDatos_Capítulo3">#N/A</definedName>
    <definedName name="SegmentaciónDeDatos_Chapter">#N/A</definedName>
    <definedName name="SegmentaciónDeDatos_Chapter1">#N/A</definedName>
    <definedName name="SegmentaciónDeDatos_Classification">#N/A</definedName>
    <definedName name="SegmentaciónDeDatos_Compliance">#N/A</definedName>
    <definedName name="SegmentaciónDeDatos_Compliance2">#N/A</definedName>
    <definedName name="SegmentaciónDeDatos_Compliance6">#N/A</definedName>
    <definedName name="SegmentaciónDeDatos_Conformité">#N/A</definedName>
    <definedName name="SegmentaciónDeDatos_Conformité2">#N/A</definedName>
    <definedName name="SegmentaciónDeDatos_Conformité6">#N/A</definedName>
    <definedName name="SegmentaciónDeDatos_Cumplimiento23">#N/A</definedName>
    <definedName name="SegmentaciónDeDatos_Cumplimiento5">#N/A</definedName>
    <definedName name="SegmentaciónDeDatos_Cumplimiento6">#N/A</definedName>
    <definedName name="SegmentaciónDeDatos_Idioma">#N/A</definedName>
    <definedName name="SegmentaciónDeDatos_Idioma___Language___Langue1">#N/A</definedName>
    <definedName name="SegmentaciónDeDatos_Idioma___Language___Langue2">#N/A</definedName>
    <definedName name="SegmentaciónDeDatos_Idioma___Language___Langue31">#N/A</definedName>
    <definedName name="SegmentaciónDeDatos_Idioma___Language___Langue4">#N/A</definedName>
    <definedName name="SegmentaciónDeDatos_Tipo_de_Criterio3">#N/A</definedName>
    <definedName name="SegmentaciónDeDatos_Type_of_Criterio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0" i="21" l="1"/>
  <c r="C147" i="21"/>
  <c r="C15" i="21"/>
  <c r="C12" i="21"/>
  <c r="C285" i="21"/>
  <c r="C282" i="21"/>
  <c r="C151" i="21"/>
  <c r="C149" i="21"/>
  <c r="C148" i="21"/>
  <c r="B141" i="21"/>
  <c r="C146" i="21" s="1"/>
  <c r="C286" i="21"/>
  <c r="C284" i="21"/>
  <c r="C283" i="21"/>
  <c r="B276" i="21"/>
  <c r="C281" i="21" s="1"/>
  <c r="C16" i="21"/>
  <c r="C14" i="21"/>
  <c r="C13" i="21"/>
  <c r="B6" i="21"/>
  <c r="C11" i="21" s="1"/>
  <c r="C3" i="12"/>
  <c r="C71" i="12"/>
  <c r="C37" i="12"/>
</calcChain>
</file>

<file path=xl/sharedStrings.xml><?xml version="1.0" encoding="utf-8"?>
<sst xmlns="http://schemas.openxmlformats.org/spreadsheetml/2006/main" count="4916" uniqueCount="1546">
  <si>
    <t>#</t>
  </si>
  <si>
    <t>4.1.1</t>
  </si>
  <si>
    <t>Está personalmente involucrado/a en las actividades productivas y en las actividades de la Organización de Pequeños Productores, salvo aquellos casos en que el estado de salud se lo impida.</t>
  </si>
  <si>
    <t>4.1.2</t>
  </si>
  <si>
    <t>4.1.3</t>
  </si>
  <si>
    <t>4.1.4</t>
  </si>
  <si>
    <t>4.2.1</t>
  </si>
  <si>
    <t>4.2.2</t>
  </si>
  <si>
    <t>4.2.3</t>
  </si>
  <si>
    <t>4.2.4</t>
  </si>
  <si>
    <t>4.3.1</t>
  </si>
  <si>
    <t>4.3.2</t>
  </si>
  <si>
    <t xml:space="preserve">4.4.1 </t>
  </si>
  <si>
    <t>4.5.1</t>
  </si>
  <si>
    <t>4.7.1</t>
  </si>
  <si>
    <t xml:space="preserve">La Organización de Pequeños Productores asume la responsabilidad de no utilizar productos prohibidos por las regulaciones oficiales de la región de producción o de la región destino de los productos vendidos. </t>
  </si>
  <si>
    <t>La Organización de Pequeños Productores demuestra en la medida de sus capacidades y recursos, que sus actividades propician el incremento de las capacidades de sus socios y de la organización en cuanto a apropiación de la cadena productiva-comercial.</t>
  </si>
  <si>
    <t>5.1.1</t>
  </si>
  <si>
    <t>5.1.2</t>
  </si>
  <si>
    <t>5.1.3</t>
  </si>
  <si>
    <t>5.3.1</t>
  </si>
  <si>
    <t>6.1.1</t>
  </si>
  <si>
    <t>En caso de existir controversia relacionada con la calidad del producto adquirido, las partes se obligan a buscar una intermediación conciliatoria de común acuerdo, conforme lo establecido en el contrato.</t>
  </si>
  <si>
    <t>6.6.2 </t>
  </si>
  <si>
    <t>5.2.1</t>
  </si>
  <si>
    <t>Informativo</t>
  </si>
  <si>
    <t>6.2.1</t>
  </si>
  <si>
    <t>6.2.2</t>
  </si>
  <si>
    <t>6.2.3</t>
  </si>
  <si>
    <t>6.2.4</t>
  </si>
  <si>
    <t>6.2.5</t>
  </si>
  <si>
    <t>6.2.6</t>
  </si>
  <si>
    <t>ORGANIZACIONES  DE PEQUEÑOS PRODUCTORES</t>
  </si>
  <si>
    <t>CRITERIOS ORGANIZATIVOS</t>
  </si>
  <si>
    <t>CRITERIOS PRODUCTIVOS</t>
  </si>
  <si>
    <t>FORTALECIMIENTO AL SECTOR DE LOS PEQUEÑOS PRODUCTORES</t>
  </si>
  <si>
    <t>CRITERIOS DE VIDA DIGNA</t>
  </si>
  <si>
    <t>CRITERIOS LABORALES</t>
  </si>
  <si>
    <t>GENERALIDADES</t>
  </si>
  <si>
    <t xml:space="preserve"> COMPROMISO DE FOMENTAR LA ECONOMIA LOCAL</t>
  </si>
  <si>
    <t>TRANSPARENCIA Y TRAZABILIDAD</t>
  </si>
  <si>
    <t>CONTRATO</t>
  </si>
  <si>
    <t>PREFINANCIAMIENTO</t>
  </si>
  <si>
    <t>PAGO OPORTUNO</t>
  </si>
  <si>
    <t>CALIDAD</t>
  </si>
  <si>
    <t>CRITERIOS DE ORIGEN</t>
  </si>
  <si>
    <t xml:space="preserve">En el caso de Unidades de Producción Colectivas, el tamaño de la Unidad total está en función a la cantidad de productores miembros de la organización dueña de la Unidad de Producción Colectiva, considerando los criterios arriba descritos para la Unidad de Producción  como la parte proporcional por cada productor miembro. </t>
  </si>
  <si>
    <t>Contenido</t>
  </si>
  <si>
    <t>i.  Productos que requieren de una alta incidencia de mano de obra (por ejemplo; frutas de cosecha permanente como el banano).</t>
  </si>
  <si>
    <t xml:space="preserve">vi. Productores/as que ocupan un cargo directivo en la organización, o comisión en la Organización de Pequeños Productores el cual les impida la atención a las labores productivas. </t>
  </si>
  <si>
    <t>CRITERIOS COMERCIALES</t>
  </si>
  <si>
    <t xml:space="preserve">CRITERIOS DE SISTEMAS DE GESTIÓN </t>
  </si>
  <si>
    <t>Los subproductos que resultan del procesamiento de sus productos son procesados sin generar daños a la salud o al medio ambiente.</t>
  </si>
  <si>
    <t>a. Los costos directos de la producción en términos de los medios de producción utilizados.</t>
  </si>
  <si>
    <t xml:space="preserve">b. La recompensa digna del trabajo para lograr una vida digna para el productor y, en su caso, de los trabajadores contratados.  </t>
  </si>
  <si>
    <t xml:space="preserve">c. Los costos de la organización democrática autogestiva con responsabilidad social y ecológica. </t>
  </si>
  <si>
    <t xml:space="preserve">No se utilizan organismos genéticamente modificados (transgénicos) o insumos elaborados con éstos. </t>
  </si>
  <si>
    <t>4.5.2</t>
  </si>
  <si>
    <t>4.5.3</t>
  </si>
  <si>
    <t>ii. Productores/as mayores de 60 años de edad.</t>
  </si>
  <si>
    <t>X</t>
  </si>
  <si>
    <t>OPP</t>
  </si>
  <si>
    <t>C-OPP</t>
  </si>
  <si>
    <t>COM</t>
  </si>
  <si>
    <t>iv.Productores/as con enfermedades que impidan las labores productivas.</t>
  </si>
  <si>
    <t>v. Productores/as sin suficiente mano de obra familiar disponible para realizar las labores en la Unidad de Producción.</t>
  </si>
  <si>
    <t>MAQ</t>
  </si>
  <si>
    <t>CRITERIOS PARA ORGANIZACIONES DE PEQUEÑOS PRODUCTORES</t>
  </si>
  <si>
    <t>INT</t>
  </si>
  <si>
    <t xml:space="preserve"> </t>
  </si>
  <si>
    <t xml:space="preserve">En caso de tratarse de una Organización de Pequeños Productores de segundo, tercer nivel o cuarto nivel que quiera certificarse bajo la presente norma; todos sus miembros deben ser Organizaciones de Pequeños Productores bajo la definición de este documento y serán considerados para efectos de esta norma como parte de la misma organización. </t>
  </si>
  <si>
    <t xml:space="preserve">Se debe comprar el producto a la Organización de Pequeños Productores en el estado más avanzado de transformación que pueda cumplir de manera adecuada la Organización de Pequeños Productores. </t>
  </si>
  <si>
    <t xml:space="preserve">Debe proporcionar información relacionada con su operación; lugar de infraestructuras, empresas  subsidiarias, empresas matrices o empresas asociadas o hermanadas; las Organizaciones de Pequeños Productores proveedores de los productos; productos y líneas de productos que produce (a incluir en el Registro o no). </t>
  </si>
  <si>
    <t xml:space="preserve">La Organización de Pequeños Productores cuenta con métodos de trabajo y Registros que permitan conocer el flujo del producto desde  la parcela hasta la bodega y ventas de los productos por parte de la Organización de Pequeños Productores. </t>
  </si>
  <si>
    <t xml:space="preserve">Los Registros  internos relacionados al flujo de los productos son llevados por la propia Organización de Pequeños Productores y se pueden verificar en cualquier momento. En caso de subcontrataciones de procesos, éstos son supervisados por la Organización de Pequeños Productores bajo convenio o contrato establecido. </t>
  </si>
  <si>
    <t>La Organización de Pequeños Productores mantiene Registros comerciales de las transacciones ya sea para el mercado interno o para la exportación.</t>
  </si>
  <si>
    <t xml:space="preserve">Los Sistemas y actividades de producción de los miembros de la Organización de Pequeños Productores ayuden a la conservación de los recursos naturales y la salud de los productores y consumidores. </t>
  </si>
  <si>
    <t>Se cuenta con un Sistema de control interno que cubre los diferentes aspectos de esta Norma General.</t>
  </si>
  <si>
    <t>iii.Productores/as con algún impedimento físico o mental, que no puedan realizar actividades productivas.</t>
  </si>
  <si>
    <t>DATOS DEL SOLICITANTE</t>
  </si>
  <si>
    <t>Para ser llenada por el Solicitante</t>
  </si>
  <si>
    <t>Para ser llenada por el evaluador del Organismo de Certificación</t>
  </si>
  <si>
    <t>Para ser llenado por el Comité de Dictaminación</t>
  </si>
  <si>
    <t>Cumple</t>
  </si>
  <si>
    <t>No Cumple</t>
  </si>
  <si>
    <t>No Aplica</t>
  </si>
  <si>
    <t>Forma de cumplimiento</t>
  </si>
  <si>
    <t xml:space="preserve">La Organización de Pequeños Productores cuenta con políticas aprobadas por la Asamblea General o su equivalente para la forma en que se calculan  los precios y para los mecanismos de pagos a sus miembros. </t>
  </si>
  <si>
    <t>5.4.3</t>
  </si>
  <si>
    <t>5.4.4</t>
  </si>
  <si>
    <t>5.4.5</t>
  </si>
  <si>
    <t xml:space="preserve">El equipo o la maquinaria que implique algún riesgo para la seguridad de los productores, trabajadores o terceros se maneja con el debido cuidado y con el debido equipamiento de protección. </t>
  </si>
  <si>
    <t>i. Por lo menos el 85% de los productores no rebasan el siguiente tamaño de unidad:</t>
  </si>
  <si>
    <t xml:space="preserve">ii. Máximo el 15% de los productores puede tener hasta 2 veces los parámetros definidos en i. A, B y C.  </t>
  </si>
  <si>
    <t xml:space="preserve"> iv. Variaciones de menos de 1% en los porcentajes de los incisos i. y ii. son aceptables.</t>
  </si>
  <si>
    <t>6.6.4</t>
  </si>
  <si>
    <t>3. Existen parámetros específicos para ciertos productos y/o países, los cuales están incluidos en el anexo a esta Norma General, llamado "Lista de Parámetros Específicos".</t>
  </si>
  <si>
    <t>e. El manejo de los diferenciales de calidad, se especifica en el artículo 6.2.3</t>
  </si>
  <si>
    <t>4.2.8</t>
  </si>
  <si>
    <t>4.2.9</t>
  </si>
  <si>
    <t>Se promueve, en la medida de las posibilidades y disponibilidad de recursos, actividades y/o el cabildeo enfocados a la atención de problemáticas específicas de la mujer y de grupos minoritarios.</t>
  </si>
  <si>
    <t>4.2.10</t>
  </si>
  <si>
    <t>4.4.2</t>
  </si>
  <si>
    <t>En la medida de las posibilidades y los recursos disponibles se desarrollan mecanismos de capacitación que facilite el proceso de desarrollo las capacidades productivas, técnicas, sociales, organizativas, comerciales y de incidencia pública.</t>
  </si>
  <si>
    <t>4.6.3</t>
  </si>
  <si>
    <t>4.7.8</t>
  </si>
  <si>
    <t>La Organización de Pequeños Productores fomentará en la medida de sus posibilidades que los socios y sus eventuales empleados cuenten con condiciones laborales adecuadas, dignas e igualitarias.</t>
  </si>
  <si>
    <t xml:space="preserve">Documentación de respaldo </t>
  </si>
  <si>
    <t>Comentarios</t>
  </si>
  <si>
    <t>4.7.9</t>
  </si>
  <si>
    <t>4.7.10</t>
  </si>
  <si>
    <t>Todo Comprador Final se debe comprometer a hacer una compra bajo SPP de por lo menos el 5% del valor total de las compras de la empresa en aquellas categorias de productos que decida comprar bajo el SPP (Por ejemplo: Café, azúcar, banano, mango, maní, cacao, panela, miel, hierbas, artesania), al cumplir dos años de incurrir en la compra SPP de la categoría de producto respectiva.</t>
  </si>
  <si>
    <t>Después del segundo año de incurrir en la compra SPP de una categoría de producto, los Compradores Finales deben aumentar, por lo menos, un 5% anual del valor total de las compras por parte de la empresa, en la categoría de producto respectiva (ver 5.4.3), hasta llegar a que las compras SPP representen por lo menos el 25% del valor total de compras en esa categoría.</t>
  </si>
  <si>
    <t>En ningún caso será aceptable la disminución de los porcentajes mencionados en los criterios 5.4.3 y 5.4.4, en relación a las compras de un Comprador Final bajo el SPP como resultado de cambios en la propiedad total o parcial de sus acciones.</t>
  </si>
  <si>
    <t>TRATO COMERCIAL ENTRE ORGANIZACIONES DE PEQUEÑOS PRODUCTORES, COMPRADORES FINALES, COMERCIALIZADORAS COLECTIVAS  DE ORGANIZACIONES DE PEQUEÑOS PRODUCTORES, INTERMEDIARIOS Y MAQUILADORES</t>
  </si>
  <si>
    <t>Français</t>
  </si>
  <si>
    <t>General Instructions</t>
  </si>
  <si>
    <t>Instrucciones Generales</t>
  </si>
  <si>
    <t>4.1.1.b</t>
  </si>
  <si>
    <t>4.1.1.c</t>
  </si>
  <si>
    <t>4.1.1.d</t>
  </si>
  <si>
    <t>1. Para cada uno de sus productos a incluir en la Certificación de la Organización de Pequeños Productores, el tamaño de la Unidad de Producción no excederá las siguientes dimensiones:</t>
  </si>
  <si>
    <t>4.1.1.c.i</t>
  </si>
  <si>
    <t>4.1.1.c.ii</t>
  </si>
  <si>
    <t>4.1.1.c.iii</t>
  </si>
  <si>
    <t>4.1.1.c.iv</t>
  </si>
  <si>
    <t>4.1.1.c.v</t>
  </si>
  <si>
    <t>4.1.1.c.vi</t>
  </si>
  <si>
    <t>4.1.1.c.vii</t>
  </si>
  <si>
    <t>4.2.1.a</t>
  </si>
  <si>
    <t>4.2.1.e</t>
  </si>
  <si>
    <t>4.2.1.b</t>
  </si>
  <si>
    <t>4.2.1.c</t>
  </si>
  <si>
    <t>4.2.1.d</t>
  </si>
  <si>
    <t>6.2.1.I</t>
  </si>
  <si>
    <t>6.2.1.II</t>
  </si>
  <si>
    <t>6.2.1.III</t>
  </si>
  <si>
    <t>6.2.1.I.a</t>
  </si>
  <si>
    <t>6.2.1.I.b</t>
  </si>
  <si>
    <t>6.2.1.I.c</t>
  </si>
  <si>
    <t>6.2.1.I.d</t>
  </si>
  <si>
    <t>6.2.1.I.e</t>
  </si>
  <si>
    <t>Español</t>
  </si>
  <si>
    <t>Histoire de votre structure</t>
  </si>
  <si>
    <t>Liste de TOUS les produits à certifier</t>
  </si>
  <si>
    <t>Historia de su estructura</t>
  </si>
  <si>
    <t>Lista de TODOS los productos a certificar</t>
  </si>
  <si>
    <t>List of ALL products to be certified</t>
  </si>
  <si>
    <t>ADDITIONAL INFORMATION</t>
  </si>
  <si>
    <t>INFORMACIÓN COMPLEMENTARIA</t>
  </si>
  <si>
    <t>Identifiant SPP</t>
  </si>
  <si>
    <t>SPP ID</t>
  </si>
  <si>
    <t>Codigo SPP</t>
  </si>
  <si>
    <t>Todos los productores de la Organización de Pequeños Productores cumplen con cada uno de los criterios a),b),c) y d):</t>
  </si>
  <si>
    <t>4.9.5</t>
  </si>
  <si>
    <t>Las Organizaciones de Pequeños Productores SPP que tengan más de 25 empleados deben permitir que los empleados creen un comité de empleados y, en su caso, tengan, por lo menos, una reunión anual entre la Junta Directiva (con el nombre que se acostumbra localmente) de la organización y los miembros de este comité y/o sus representantes electos.</t>
  </si>
  <si>
    <t>INFORMATIONS COMPLÉMENTAIRES</t>
  </si>
  <si>
    <t>4.5.4</t>
  </si>
  <si>
    <t xml:space="preserve">Las Organizaciones deben diversificar, en la medida de lo posible, sus ventas de materia prima o producto terminado con diferentes clientes </t>
  </si>
  <si>
    <t xml:space="preserve">Se prevé la revisión de la parte ecológica de la Norma General (y Normas Específicas) para que se cumpla con estrictos criterios de producción ecológica y producción orgánica, manejo medioambiental y cuidado de la salud. </t>
  </si>
  <si>
    <t>La certificación orgánica otorgada por el Organismo de Certificación Aprobado, deberá ser propiedad de la Organización de Pequeños Productores, al igual que el Sistema de Control Interno; no deberán pertenecer a alguna entidad comercializadora ni a los integrantes individuales.</t>
  </si>
  <si>
    <t>6.1.2</t>
  </si>
  <si>
    <t xml:space="preserve">No se permite la firma de convenios de exclusividad entre empresas y las organizaciones de pequeños productores SPP. </t>
  </si>
  <si>
    <t>Tipo de Criterio</t>
  </si>
  <si>
    <t>5.3.2</t>
  </si>
  <si>
    <t>5.3.3</t>
  </si>
  <si>
    <t xml:space="preserve">6.6.1  </t>
  </si>
  <si>
    <t>6.5.1</t>
  </si>
  <si>
    <t>6.5.2</t>
  </si>
  <si>
    <t>6.4.1</t>
  </si>
  <si>
    <t>6.3.1</t>
  </si>
  <si>
    <t>5.3.4</t>
  </si>
  <si>
    <t>5.4.1</t>
  </si>
  <si>
    <t>5.4.2</t>
  </si>
  <si>
    <t>6.2.1.IV</t>
  </si>
  <si>
    <t>6.2.1.V</t>
  </si>
  <si>
    <t>6.2.1.N</t>
  </si>
  <si>
    <t>El plazo máximo para la entrada en vigor de un precio es de 9 meses; si existen argumentos suficientes en el proceso de toma de decisiones se podrá revisar el caso y alargar el plazo de entrada en vigor.</t>
  </si>
  <si>
    <t>6.2.7</t>
  </si>
  <si>
    <t>6.2.8</t>
  </si>
  <si>
    <t>6.2.9</t>
  </si>
  <si>
    <t>6.2.9.a</t>
  </si>
  <si>
    <t>6.2.9.b</t>
  </si>
  <si>
    <t>6.1.3</t>
  </si>
  <si>
    <t>La Organización de Pequeños Productores y los Compradores Finales deben celebrar contratos de mínimo 3 años.</t>
  </si>
  <si>
    <t>Los contratos deben establecer un compromiso mutuo en cuanto a precios, volúmenes mínimos y calidades del producto, formas de pago, fechas y eventuales Intermediarios. Asímismo, deberán mencionar los lineamientos a seguir en caso de fuerza mayor que estén fuera del alcance de los involucrados (Desastres naturales, conflictos sociales mayores, guerras, pandemias, entre otros).</t>
  </si>
  <si>
    <t>Los contratos deben establecer la posibilidad de revisiones y ajustes de los compromisos, al menos una vez al año. En todos los casos los precios de los contratos deben ser igual o más altos que el precios mínimos SPP establecidos en la Lista de Precios SPP vigente.</t>
  </si>
  <si>
    <t>Los Compradores Finales y las Organizaciones de Pequeños Productores pueden celebrar contratos complementarios que no incidan en el cumplimiento de los contratos existentes. Los nuevos contratos que se firmen deben respetar todos los lineamientos del apartado 6.1 “Contrato”</t>
  </si>
  <si>
    <t>6.1.4</t>
  </si>
  <si>
    <t>En caso de que las transacciones comerciales se realicen a través de un Intermediario, como parte de las negociaciones anuales la Organizaciones de Pequeños Productores y el Comprador Final, deberán especificarse y aprobarse mutuamente eventuales cambios en el Intermediario que brinda el servicio. El incumplimiento de este criterio podrá rescindir el contrato acordado.</t>
  </si>
  <si>
    <t>6.1.5</t>
  </si>
  <si>
    <t>Se debe celebrar una reunión periódica (física o virtual) entre la Organización de Pequeños Productores y los Compradores Finales al menos una vez al año, para evaluar la relación comercial y confirmar o eventualmente ajustar las condiciones del contrato vigente; o para acordar los términos del próximo contrato.</t>
  </si>
  <si>
    <t>Mejora Continua</t>
  </si>
  <si>
    <t>Capítulo</t>
  </si>
  <si>
    <t xml:space="preserve">6.1.3.a </t>
  </si>
  <si>
    <t xml:space="preserve">6.1.3.b </t>
  </si>
  <si>
    <t>6.1.3.c</t>
  </si>
  <si>
    <t xml:space="preserve"> A. Producción agrícola: 15 hectáreas en producción</t>
  </si>
  <si>
    <t xml:space="preserve"> B. Agricultura bajo techo: 1 hectárea en producción</t>
  </si>
  <si>
    <t xml:space="preserve"> C. Apicultura: 500 colmenas en producción</t>
  </si>
  <si>
    <t>Los medios de producción que utiliza el productor no son propiedad de un Comprador Final, Intermediario o Maquilador tal como definido en esta norma.</t>
  </si>
  <si>
    <t>Opera su Unidad de Producción de los productos a incluir en la Certificación mayoritariamente  con la mano de obra propia, la de su familia o la de intercambios laborales comunitarios.De la cantidad de jornales de mano de obra ocupada en promedio fuera de las épocas de cosecha, la mitad o menos es contratada a terceros.   Se permite la contratación de una mayor cantidad de mano de obra en los siguientes casos:</t>
  </si>
  <si>
    <t>vii. Productoras embarazadas.</t>
  </si>
  <si>
    <t>a. Nombres productores/as</t>
  </si>
  <si>
    <t>b. Nombre Localidad</t>
  </si>
  <si>
    <t>c. Tamaño de la unidad de producción, por producto a incluir en la Certificación</t>
  </si>
  <si>
    <t>d. Producción anual por producto a incluir en la Certificación</t>
  </si>
  <si>
    <t>e. Debe estar validada  de manera interna o externa</t>
  </si>
  <si>
    <t>Los procesos de toma de decisiones de Organización de Pequeños Productores, en el nivel de su Asamblea o de su Consejo de Administración o equivalente, no dependen, de manera reglamentada y escrita en algún documento oficial, propio o de terceros, de la toma de decisiones de cualquier instancia externa a ella, salvo que sea para cumplir con obligaciones legales.</t>
  </si>
  <si>
    <t>La Organización de Pequeños Productores no discrimina a sus miembros ni empleados por motivos de género, orientación política, clase social, cultura, vestimenta, grupo étnico, idioma, religión, preferencia sexual, edad y capacidades físicas o mentales. Adicionalmente:                                                                                
i. No hay prácticas discriminatorias                                                                     
ii. No se realizan pruebas de embarazo, VIH, etc. durante el reclutamiento de trabajadores
iii. No se permite el castigo corporal ni el acoso sexual.                                     
iv. No se realizan trabajos forzosos</t>
  </si>
  <si>
    <t>Están definidos la estructura y los mecanismos para asegurar que la toma de decisiones, Sistemas de administración contable y de rendición de cuentas se basa en la democracia, participación y transparencia y se  aplica conforme los estatutos y/o reglamentos. En caso de existir regulaciones  legales con respecto a la integración legal de la membrecía de la Organización de Pequeños Productores, impuestas por la autoridad local o nacional, éstas deben ser especificadas.</t>
  </si>
  <si>
    <t xml:space="preserve">Los documentos que describen el proceso de  toma de decisiones pueden ser consultados por todos los miembros de la organización.                                                                  </t>
  </si>
  <si>
    <t>Se realizan actividades que promueven la participación equitativa de hombres y mujeres, en actividades, órganos y procesos de toma de decisiones.</t>
  </si>
  <si>
    <t xml:space="preserve">La Organización de Pequeños Productores cuenta con mecanismos para hacer estimaciones de cosecha de los diferentes productos comerciales. </t>
  </si>
  <si>
    <t>La Organización de Pequeños Productores, en la medida de sus capacidades y recursos, fomenta: 
I. La generación de fuentes de empleo locales
II. Intercambio de productos para los mercados y el consumo local.</t>
  </si>
  <si>
    <t xml:space="preserve">La Organización de Pequeños Productores hace esfuerzos por ir convirtiendo, en la medida de sus posibilidades,  la totalidad de su producción en orgánica o similar que cuente algún reconocimiento externo.  </t>
  </si>
  <si>
    <t>La Organización de Pequeños Productores promueve entre sus socios, en la medida de sus capacidades y recursos disponibles, avances en los siguientes diversos aspectos de una vida digna en su entorno, como son:
I. Seguridad alimentaria
II. Alimentación nutritiva y sana
III. Condiciones de salud e higiene adecuados
IV. Vivienda que ofrece la protección necesaria, y
V. Acceso a una educación plena y adecuada</t>
  </si>
  <si>
    <t>La Organización de Pequeños Productores demuestra en la medida de sus capacidades y recursos, que sus actividades propician el nivel de conocimiento y consciencia de sus socios y la incidencia de la organización de pequeños productores y de sus miembros en políticasy/o movimientos sociales en materia del fortalecimiento del sector de los Pequeños Productores Organizados, el comercio justo y la producción sustentable.</t>
  </si>
  <si>
    <t xml:space="preserve">La Organización de Pequeños Productores y sus miembros no contratan a niños o niñas, respetando las legislaciones locales correspondientes, al igual que la Convención de los Derechos del Niño de la ONU (1989). Los familiares cercanos pueden participar en la actividad familiar productiva como parte de su formación como familiares cercanos de productores (por ejemplo hijos, sobrinos, nietos), siempre y cuando aporte a, y no afecte o ponga en riesgo, el desarrollo y bienestar físico, mental o ético del niño, ni afecte su desarrollo escolar educativo. </t>
  </si>
  <si>
    <t>La Organización de Pequeños Productores cumple con las leyes laborales vigentes en el caso de que contrate empleados temporales, migrantes o permanentes, respetando los diferentes convenios internacionales de la OIT que definen los derechos de los trabajadores.</t>
  </si>
  <si>
    <t>SISTEMA DE PRECIOS SPP</t>
  </si>
  <si>
    <t xml:space="preserve">Definiciones y explicaciones de los componentes de Sistema de Precios SPP </t>
  </si>
  <si>
    <t xml:space="preserve">d. El Precio Base SPP de referencia se define, en principio, a nivel FOB y en casos previstos en el Procedimiento de Definición de Normas y Procedimientos se define a nivel Ex Works. En caso de mercados internos se toma como referencia el precio Ex Works  o, en caso de que solo exista un precio FOB, se descuentan de éste último los gastos relacionados al traslado al puerto y los gastos exclusivamente relacionados a la exportación para obtener el precio “Bodega de la  Organización de Productores", equivalente al a un precio Ex Works.  </t>
  </si>
  <si>
    <t>En caso de  que así lo requiera la Organización de Pequeños Productores, el Comprador Final y/o el Intermediario debe facilitar el pre financiamiento del contrato de manera directa o a través de terceros en por lo menos un 60%.</t>
  </si>
  <si>
    <t>En el caso en productos cuyo Ingrediente Principal representa menos de la mitad del peso total del producto terminado, se establece un mínimo inicial del 25% y se otorga un plazo de dos años para que el producto cumpla con el criterio del mínimo del 50%.</t>
  </si>
  <si>
    <t>2.  En el caso de otras categorías de productos debe revisarse si existen normas específicas de SPP Global, como, por ejemplo, la Norma Específica para Artesanía.</t>
  </si>
  <si>
    <t>4.  En el caso en que los parámetros locales para definir la pequeña producción (incluyendo variantes como la pequeña producción agroforestal y la recolección) son distintos a lo que marca esta Norma General, se puede presentar a SPP Global una solicitud para establecer el parámetro específico, conforme los procedimientos para la definición de normas.</t>
  </si>
  <si>
    <t>5. Casos particulares no considerados se sujetan a una revisión y aprobación por el Comité de Normas y Procedimientos y el Consejo Directivo de SPP Global.</t>
  </si>
  <si>
    <t xml:space="preserve">La Organización de Pequeños Productores está constituida de manera legal y debe contar con un listado actualizado de todos sus miembros, indicando  por lo menos: </t>
  </si>
  <si>
    <t>En reconocimiento de la Declaración de las Naciones Unidas sobre los derechos de los pueblos indígenas (Resolución 61/295) se establece que variantes en modelos organizativos tradicionales de grupos indígenas que no cumplen con todos los criterios organizativos pueden presentar una solicitud de excepción a SPP Global describiendo su estructura organizativa y sustentada en la Declaración de Principios y Valores del SPP.</t>
  </si>
  <si>
    <t>La Organización de Pequeños Productores cuenta con fichas técnicas de sus productos finales, estableciendo por lo menos variedades y calidades ofrecidas.</t>
  </si>
  <si>
    <t>No se permite que un Comprador Final o Intermediario (tal como definido en esta norma) funja al mismo tiempo como productor o como dueño de una empresa productora del mismo producto que el que compran de las Organizaciones de Pequeños Productores certificadas. Este criterio no aplica a Comercializadoras Colectivas de Organizaciones de Pequeños Productores. En el caso de que la aplicación de este criterio no sea factible, deberá presentarse a SPP Global una solicitud de permiso temporal debidamente justificada.</t>
  </si>
  <si>
    <t>I. El Precio Base SPP para un producto es aquel que reconoce los costos de la producción, con las siguientes características:</t>
  </si>
  <si>
    <t xml:space="preserve">IV. El Precio Sustentable Mínimo SPP es la suma de los 3 componentes mencionados anteriormente (Precio Base SPP, Reconocimiento Orgánico e Incentivo) </t>
  </si>
  <si>
    <t xml:space="preserve">V. El Precio Final SPP es el precio pagado a la Organización de Pequeños Productores y se compone por la suma del Precio Sustentable Mínimo más las eventuales primas de calidad que se determinen para el producto en cuestión con base en referencias existentes o, en su defecto, con base en la negociación entre las partes. </t>
  </si>
  <si>
    <t>Nota: Los precios, reconocimientos e incentivos de los diferentes productos son definidos bajo el Procedimiento para la Definicion de Normas y Procedimientos de SPP Global.</t>
  </si>
  <si>
    <t xml:space="preserve">En caso de no llegar a acuerdos sobre el mediador, SPP Global actuará como tal o asignará uno. El eventual costo de esta mediación es pagado de acuerdo a lo establecido en el contrato con respecto al pago de gastos que resulten de controversias. </t>
  </si>
  <si>
    <t>Mínimo</t>
  </si>
  <si>
    <t>Cumplimiento</t>
  </si>
  <si>
    <t>Cumplimiento_Solicitante</t>
  </si>
  <si>
    <t>Cumplimiento_OC</t>
  </si>
  <si>
    <t>Cumple Parcialmente</t>
  </si>
  <si>
    <t>1° revisión</t>
  </si>
  <si>
    <t>2° revisión</t>
  </si>
  <si>
    <t>3° revisión</t>
  </si>
  <si>
    <t>4.2.5</t>
  </si>
  <si>
    <t>4.2.6</t>
  </si>
  <si>
    <t>4.2.7</t>
  </si>
  <si>
    <t>4.3.3</t>
  </si>
  <si>
    <t>4.3.4</t>
  </si>
  <si>
    <t>4.3.5</t>
  </si>
  <si>
    <t>4.6.1</t>
  </si>
  <si>
    <t>4.6.2</t>
  </si>
  <si>
    <t>4.7.2</t>
  </si>
  <si>
    <t>4.7.3</t>
  </si>
  <si>
    <t>4.7.4</t>
  </si>
  <si>
    <t>4.7.5</t>
  </si>
  <si>
    <t>4.7.7</t>
  </si>
  <si>
    <t>4.8.1</t>
  </si>
  <si>
    <t>4.8.2</t>
  </si>
  <si>
    <t>4.8.3</t>
  </si>
  <si>
    <t>4.9.1</t>
  </si>
  <si>
    <t>4.9.2</t>
  </si>
  <si>
    <t>4.9.3</t>
  </si>
  <si>
    <t>4.9.4</t>
  </si>
  <si>
    <t>Documento</t>
  </si>
  <si>
    <t>Ultimas 2 actas de Asamblea</t>
  </si>
  <si>
    <t>Nombramiento de directivos y apoderados</t>
  </si>
  <si>
    <t>Descripción de la estructura de la empresa</t>
  </si>
  <si>
    <t>Reglamento interno</t>
  </si>
  <si>
    <t>Documentos que sustenten su sistema administrativo y contable</t>
  </si>
  <si>
    <t>Descripción del Sistema de Control de Flujo de Productos.</t>
  </si>
  <si>
    <t>Pago de la oferta</t>
  </si>
  <si>
    <t>Descripción del SCI</t>
  </si>
  <si>
    <t>Historial del solicitante</t>
  </si>
  <si>
    <t>Lista de Socios Productores</t>
  </si>
  <si>
    <t>En su caso, contratos de procesamiento y comercialización</t>
  </si>
  <si>
    <t>Empresas</t>
  </si>
  <si>
    <t>APPLICANT INFORMATION</t>
  </si>
  <si>
    <t>Nom de l’Organisation ou l'Entreprise :</t>
  </si>
  <si>
    <t>Nombre de la Organización o Empresa:</t>
  </si>
  <si>
    <t>País:</t>
  </si>
  <si>
    <t>Entidad o estado:</t>
  </si>
  <si>
    <t>Ciudad:</t>
  </si>
  <si>
    <t>Calle y Número:</t>
  </si>
  <si>
    <t>Código Postal:</t>
  </si>
  <si>
    <t>Teléfono:</t>
  </si>
  <si>
    <t>Correo Electrónico:</t>
  </si>
  <si>
    <t>Fax:</t>
  </si>
  <si>
    <t>Página de Internet:</t>
  </si>
  <si>
    <t>Country:</t>
  </si>
  <si>
    <t>Town or city:</t>
  </si>
  <si>
    <t>Street and number:</t>
  </si>
  <si>
    <t>Telephone:</t>
  </si>
  <si>
    <t>e-mail:</t>
  </si>
  <si>
    <t>Website:</t>
  </si>
  <si>
    <t>English</t>
  </si>
  <si>
    <t>INFORMACIÓN GENERAL</t>
  </si>
  <si>
    <t>GENERAL INFORMATION</t>
  </si>
  <si>
    <t>Persona(s) de contacto (Nombre y cargo):</t>
  </si>
  <si>
    <t>Contact person(s) (Name and position):</t>
  </si>
  <si>
    <t>Número de socios/proveedores de producto:</t>
  </si>
  <si>
    <t>Número de grupos o comunidades:</t>
  </si>
  <si>
    <t>Fecha en que se completa el formato:</t>
  </si>
  <si>
    <t>Nombre y firma de la persona que se responsabiliza de la veracidad de la información</t>
  </si>
  <si>
    <t>Number of members:</t>
  </si>
  <si>
    <t>Number of groups or communities:</t>
  </si>
  <si>
    <t>Date on which form was completed:</t>
  </si>
  <si>
    <t>Español (ES)</t>
  </si>
  <si>
    <t>Français (FR)</t>
  </si>
  <si>
    <t>English (EN)</t>
  </si>
  <si>
    <t xml:space="preserve">Instrucciones de Llenado </t>
  </si>
  <si>
    <r>
      <rPr>
        <b/>
        <sz val="12"/>
        <color rgb="FFFF0000"/>
        <rFont val="Arial"/>
        <family val="2"/>
      </rPr>
      <t>Nota importante:</t>
    </r>
    <r>
      <rPr>
        <b/>
        <sz val="12"/>
        <color theme="1"/>
        <rFont val="Arial"/>
        <family val="2"/>
      </rPr>
      <t xml:space="preserve"> </t>
    </r>
    <r>
      <rPr>
        <sz val="12"/>
        <color theme="1"/>
        <rFont val="Arial"/>
        <family val="2"/>
      </rPr>
      <t xml:space="preserve">Con el llenado, firma y el envío del presente formato, la organización o empresa,  declara que la información manifestada en el formato y en sus anexos es verídica y verificable. </t>
    </r>
  </si>
  <si>
    <t>Envío del Formato</t>
  </si>
  <si>
    <t>Instrucciones para el Evaluador</t>
  </si>
  <si>
    <r>
      <t xml:space="preserve">Los evaluadores deben llenar solamente la sección </t>
    </r>
    <r>
      <rPr>
        <b/>
        <sz val="10"/>
        <color theme="1" tint="0.14999847407452621"/>
        <rFont val="Arial"/>
        <family val="2"/>
      </rPr>
      <t>"Para ser llenada por el Evaluador del OC"</t>
    </r>
  </si>
  <si>
    <r>
      <t xml:space="preserve">Se incluye un filtro para la columna de </t>
    </r>
    <r>
      <rPr>
        <b/>
        <sz val="10"/>
        <color theme="1" tint="0.14999847407452621"/>
        <rFont val="Arial"/>
        <family val="2"/>
      </rPr>
      <t>"Cumplimiento"</t>
    </r>
    <r>
      <rPr>
        <sz val="10"/>
        <color theme="1" tint="0.14999847407452621"/>
        <rFont val="Arial"/>
        <family val="2"/>
      </rPr>
      <t xml:space="preserve"> del solicitante, con el objetivo de facilitar la revisión del formato.</t>
    </r>
  </si>
  <si>
    <r>
      <t xml:space="preserve">En las columnas de </t>
    </r>
    <r>
      <rPr>
        <b/>
        <sz val="10"/>
        <color theme="1" tint="0.14999847407452621"/>
        <rFont val="Arial"/>
        <family val="2"/>
      </rPr>
      <t>"Revisión"</t>
    </r>
    <r>
      <rPr>
        <sz val="10"/>
        <color theme="1" tint="0.14999847407452621"/>
        <rFont val="Arial"/>
        <family val="2"/>
      </rPr>
      <t xml:space="preserve"> se puede anotar una X para indicar el numero de revisión en la que se encuentran.</t>
    </r>
  </si>
  <si>
    <r>
      <t xml:space="preserve">En la columna de </t>
    </r>
    <r>
      <rPr>
        <b/>
        <sz val="10"/>
        <color theme="1" tint="0.14999847407452621"/>
        <rFont val="Arial"/>
        <family val="2"/>
      </rPr>
      <t>"Cumplimiento"</t>
    </r>
    <r>
      <rPr>
        <sz val="10"/>
        <color theme="1" tint="0.14999847407452621"/>
        <rFont val="Arial"/>
        <family val="2"/>
      </rPr>
      <t xml:space="preserve"> el evaluador selecciona de la lista desplegable una de las opciones (cumple, no cumple, cumple parcialmente, no aplica) de acuerdo a su revisión. Esta columna tambien contiene filtros.</t>
    </r>
  </si>
  <si>
    <t>Favor de leer el siguiente instructivo antes de llenar las hojas "Info" y "Eval"</t>
  </si>
  <si>
    <r>
      <t xml:space="preserve">Los dictaminadores del OC deben llenar la sección </t>
    </r>
    <r>
      <rPr>
        <b/>
        <sz val="10"/>
        <color theme="1" tint="0.14999847407452621"/>
        <rFont val="Arial"/>
        <family val="2"/>
      </rPr>
      <t>"Para ser llenada por el Comité de Dictaminación"</t>
    </r>
    <r>
      <rPr>
        <sz val="10"/>
        <color theme="1" tint="0.14999847407452621"/>
        <rFont val="Arial"/>
        <family val="2"/>
      </rPr>
      <t>, siguiendo las instrucciones mencionadas en las 3 celdas anteriores.</t>
    </r>
  </si>
  <si>
    <t>Certificados Vigentes (Orgánicos, comercio justo…)</t>
  </si>
  <si>
    <t>Acta constitutiva</t>
  </si>
  <si>
    <t>Ejemplo de ficha técnica</t>
  </si>
  <si>
    <t>Formatos o documentos de comprobación del Sistema de Trazabilidad</t>
  </si>
  <si>
    <r>
      <t xml:space="preserve">Se incluyen filtros para facilitar el llenado por el solicitante y revisión de la información por el evaluador.
</t>
    </r>
    <r>
      <rPr>
        <b/>
        <sz val="10"/>
        <color theme="1" tint="0.14999847407452621"/>
        <rFont val="Arial"/>
        <family val="2"/>
      </rPr>
      <t xml:space="preserve">Manejo de Filtros
</t>
    </r>
    <r>
      <rPr>
        <sz val="10"/>
        <color theme="1" tint="0.14999847407452621"/>
        <rFont val="Arial"/>
        <family val="2"/>
      </rPr>
      <t xml:space="preserve">
        Selección Múltiple: Seleccionar varias opciones de filtrado. 
        Borrar Filtro: Muestra todas las celdas.</t>
    </r>
  </si>
  <si>
    <t>Chapter</t>
  </si>
  <si>
    <t xml:space="preserve">Content </t>
  </si>
  <si>
    <t>Type of Criterion</t>
  </si>
  <si>
    <t>Compliance</t>
  </si>
  <si>
    <t>Form of Compliance</t>
  </si>
  <si>
    <t>Support Documents</t>
  </si>
  <si>
    <t>1° revision</t>
  </si>
  <si>
    <t>2° revision</t>
  </si>
  <si>
    <t>3° revision</t>
  </si>
  <si>
    <t>Comments</t>
  </si>
  <si>
    <t>Complies</t>
  </si>
  <si>
    <t>Does not Apply</t>
  </si>
  <si>
    <t>Does not Comply</t>
  </si>
  <si>
    <t>Compliance_OC</t>
  </si>
  <si>
    <t>Partially Complies</t>
  </si>
  <si>
    <t>Contenu</t>
  </si>
  <si>
    <t>Conformité</t>
  </si>
  <si>
    <t>Forme de Conformité</t>
  </si>
  <si>
    <t>Documents de Référence</t>
  </si>
  <si>
    <t>A remplir par l'évaluateur</t>
  </si>
  <si>
    <t>A remplir par le certificateur</t>
  </si>
  <si>
    <t>1° revue</t>
  </si>
  <si>
    <t>2° revue</t>
  </si>
  <si>
    <t>3° revue</t>
  </si>
  <si>
    <t>Commentaires</t>
  </si>
  <si>
    <t>Conforme</t>
  </si>
  <si>
    <t>Non Conforme</t>
  </si>
  <si>
    <t>Non Applicable</t>
  </si>
  <si>
    <t>Conformité_OC</t>
  </si>
  <si>
    <t>Partiellement Conforme</t>
  </si>
  <si>
    <t>A remplir par le demandeur</t>
  </si>
  <si>
    <t>Critical</t>
  </si>
  <si>
    <t>Minimum</t>
  </si>
  <si>
    <t>Informative</t>
  </si>
  <si>
    <t>Continuous Improvement</t>
  </si>
  <si>
    <t>Informatif</t>
  </si>
  <si>
    <t>4.2.11</t>
  </si>
  <si>
    <t>4.2.11.a</t>
  </si>
  <si>
    <t>4.2.11.b</t>
  </si>
  <si>
    <t xml:space="preserve">Dentro de una Organización de Pequeños Productores, la distribución de los eventuales dividendos resultados de la operación comercial deberá ser equitativa, de acuerdo con el volumen de producto que aporta cada productor a la cantidad total comercializada. </t>
  </si>
  <si>
    <t xml:space="preserve">En caso de que existan retribuciones por conceptos que no tengan relación directa con el volumen comercializado deben aplicarse criterios de igualdad de derechos. </t>
  </si>
  <si>
    <t xml:space="preserve">En el caso de tratarse de una sociedad con accionistas, la distribución de beneficios en ningún momento debe realizarse con base en el número de acciones de los diferentes miembros de la organización, salvo en el caso en que todos los miembros productores tengan el mismo número de acciones en el momento de la distribución. </t>
  </si>
  <si>
    <t>Crítico</t>
  </si>
  <si>
    <r>
      <t xml:space="preserve">El </t>
    </r>
    <r>
      <rPr>
        <b/>
        <sz val="10"/>
        <color theme="1" tint="0.14999847407452621"/>
        <rFont val="Arial"/>
        <family val="2"/>
      </rPr>
      <t>llenado y envío</t>
    </r>
    <r>
      <rPr>
        <sz val="10"/>
        <color theme="1" tint="0.14999847407452621"/>
        <rFont val="Arial"/>
        <family val="2"/>
      </rPr>
      <t xml:space="preserve"> del presente formato será tomado como una </t>
    </r>
    <r>
      <rPr>
        <b/>
        <sz val="10"/>
        <color theme="1" tint="0.14999847407452621"/>
        <rFont val="Arial"/>
        <family val="2"/>
      </rPr>
      <t>declaración de veracidad</t>
    </r>
    <r>
      <rPr>
        <sz val="10"/>
        <color theme="1" tint="0.14999847407452621"/>
        <rFont val="Arial"/>
        <family val="2"/>
      </rPr>
      <t xml:space="preserve"> de la información manifestada en el mismo y en su(s) anexo(s).   </t>
    </r>
  </si>
  <si>
    <r>
      <t xml:space="preserve">1. Debe llenar la hoja de </t>
    </r>
    <r>
      <rPr>
        <b/>
        <sz val="10"/>
        <color theme="1" tint="0.14999847407452621"/>
        <rFont val="Arial"/>
        <family val="2"/>
      </rPr>
      <t xml:space="preserve">"Info" </t>
    </r>
    <r>
      <rPr>
        <sz val="10"/>
        <color theme="1" tint="0.14999847407452621"/>
        <rFont val="Arial"/>
        <family val="2"/>
      </rPr>
      <t>con la información de la OPP o Empresa.</t>
    </r>
  </si>
  <si>
    <r>
      <t xml:space="preserve">3. Las OPP o Empresas deben llenar solamente la sección llamada </t>
    </r>
    <r>
      <rPr>
        <b/>
        <sz val="10"/>
        <color theme="1" tint="0.14999847407452621"/>
        <rFont val="Arial"/>
        <family val="2"/>
      </rPr>
      <t>"Para ser llenada por el solicitante".</t>
    </r>
  </si>
  <si>
    <r>
      <t xml:space="preserve">4. En la columna de </t>
    </r>
    <r>
      <rPr>
        <b/>
        <sz val="10"/>
        <color theme="1" tint="0.14999847407452621"/>
        <rFont val="Arial"/>
        <family val="2"/>
      </rPr>
      <t xml:space="preserve">"Cumplimiento" </t>
    </r>
    <r>
      <rPr>
        <sz val="10"/>
        <color theme="1" tint="0.14999847407452621"/>
        <rFont val="Arial"/>
        <family val="2"/>
      </rPr>
      <t>debe elegir una de las opciones de la lista desplegable (cumple, no cumple o no aplica) dependiendo de si cumple o no con el criterio.</t>
    </r>
  </si>
  <si>
    <r>
      <t xml:space="preserve">5. En la columna </t>
    </r>
    <r>
      <rPr>
        <b/>
        <sz val="10"/>
        <color theme="1" tint="0.14999847407452621"/>
        <rFont val="Arial"/>
        <family val="2"/>
      </rPr>
      <t>"Forma de Cumplimiento"</t>
    </r>
    <r>
      <rPr>
        <sz val="10"/>
        <color theme="1" tint="0.14999847407452621"/>
        <rFont val="Arial"/>
        <family val="2"/>
      </rPr>
      <t xml:space="preserve"> debe anotar el metodo o forma en que se trabaja para dar cumplimiento al criterio, con la mayor precisión posible</t>
    </r>
  </si>
  <si>
    <r>
      <t xml:space="preserve">6. En la columna </t>
    </r>
    <r>
      <rPr>
        <b/>
        <sz val="10"/>
        <color theme="1" tint="0.14999847407452621"/>
        <rFont val="Arial"/>
        <family val="2"/>
      </rPr>
      <t>"Documento de Respaldo"</t>
    </r>
    <r>
      <rPr>
        <sz val="10"/>
        <color theme="1" tint="0.14999847407452621"/>
        <rFont val="Arial"/>
        <family val="2"/>
      </rPr>
      <t xml:space="preserve"> debe mencionar los documentos, datos o información que dan soporte a la forma de cumplimiento. Estas referencias deben ser verificables.</t>
    </r>
  </si>
  <si>
    <t>Para facilitar el llenado y revisión del formato se recomienda enviarlo filtrado (utilizando los filtros mencionados anteriormente) de acuerdo al tipo de actor y tipo de evaluación que corresponda.</t>
  </si>
  <si>
    <r>
      <t>Fran</t>
    </r>
    <r>
      <rPr>
        <sz val="8"/>
        <color theme="1"/>
        <rFont val="Calibri"/>
        <family val="2"/>
      </rPr>
      <t>ç</t>
    </r>
    <r>
      <rPr>
        <sz val="8"/>
        <color theme="1"/>
        <rFont val="Arial"/>
        <family val="2"/>
      </rPr>
      <t>ais</t>
    </r>
  </si>
  <si>
    <t>Idioma | Language | Langue</t>
  </si>
  <si>
    <r>
      <t>Fran</t>
    </r>
    <r>
      <rPr>
        <sz val="8"/>
        <rFont val="Calibri"/>
        <family val="2"/>
      </rPr>
      <t>çais</t>
    </r>
  </si>
  <si>
    <t>iii. En caso de existir algunos productores aislados que rebasan estos parámetros de tamaño, debe presentarse una solicitud de permiso especial, debidamente justificada, a SPP Global para que la organización pueda eventualmente ser sujeto de certificación.</t>
  </si>
  <si>
    <t xml:space="preserve">Evaluacion Documental </t>
  </si>
  <si>
    <t>Evaluacion Completa</t>
  </si>
  <si>
    <t>✔</t>
  </si>
  <si>
    <t>✘</t>
  </si>
  <si>
    <r>
      <t>Para ver solo el</t>
    </r>
    <r>
      <rPr>
        <b/>
        <sz val="10"/>
        <color theme="1" tint="0.14999847407452621"/>
        <rFont val="Arial"/>
        <family val="2"/>
      </rPr>
      <t xml:space="preserve"> idioma</t>
    </r>
    <r>
      <rPr>
        <sz val="10"/>
        <color theme="1" tint="0.14999847407452621"/>
        <rFont val="Arial"/>
        <family val="2"/>
      </rPr>
      <t xml:space="preserve"> de su elección en las pestañas trilingues debe dar clic en los botones que aparecen al inicio de cada hoja</t>
    </r>
  </si>
  <si>
    <t>Revisiones</t>
  </si>
  <si>
    <t>Suficiente</t>
  </si>
  <si>
    <t>Insuficiente</t>
  </si>
  <si>
    <t>Revisions</t>
  </si>
  <si>
    <t>Revues</t>
  </si>
  <si>
    <t>Suffisant</t>
  </si>
  <si>
    <t>Insuffisant</t>
  </si>
  <si>
    <t>Inssuficient</t>
  </si>
  <si>
    <t>Sufficient</t>
  </si>
  <si>
    <t>Document</t>
  </si>
  <si>
    <t>SPO</t>
  </si>
  <si>
    <t>Doument-Based Evaluation</t>
  </si>
  <si>
    <t>Complete Evaluation</t>
  </si>
  <si>
    <t>Évaluation Documentaire</t>
  </si>
  <si>
    <t>Évaluation Complète</t>
  </si>
  <si>
    <t xml:space="preserve">Within a Small Producers' Organization, the distribution of eventual returns resulting from commercial operation must be equitable, in accordance with the volume of product that each producer contributes to the total amount sold. </t>
  </si>
  <si>
    <t xml:space="preserve">In the event that there are remunerations for items that are not directly related to the volume sold, criteria of equal rights must be applied. </t>
  </si>
  <si>
    <t xml:space="preserve">In the case of a company with shareholders, the distribution of dividends should at no time be based on the number of shares of the different members of the organization, except in the case in which all producer members have the same number of shares at the time of distribution. </t>
  </si>
  <si>
    <t>Au sein d'une Organisation de Petits Producteurs, la distribution des éventuels bénéfices résultant de l'opération commerciale doit être équitable, en fonction du volume de produit que chaque producteur contribue au montant total vendu.</t>
  </si>
  <si>
    <t xml:space="preserve">En cas de rémunérations pour des rubriques qui ne sont pas directement liées au volume vendu, des critères d'égalité des droits doivent être appliqués. </t>
  </si>
  <si>
    <t xml:space="preserve">Dans le cas d'une société à actionnaires, la distribution des bénéfices ne doit à aucun moment être basée sur le nombre d'actions des différents membres de l'organisation, sauf dans le cas où tous les membres producteurs ont le même nombre d'actions au moment de la distribution. </t>
  </si>
  <si>
    <t>CRITERIA FOR SMALL PRODUCERS' ORGANIZATIONS</t>
  </si>
  <si>
    <t>SMALL PRODUCERS' ORGANIZATIONS</t>
  </si>
  <si>
    <t>All the producers in the Small Producers’ Organization meet each of the following criteria (a, b, c and d):</t>
  </si>
  <si>
    <t xml:space="preserve"> 1. For each of the products to be included in the certification of the Small Producers’ Organization, the size of the production unit does not exceed the following dimensions:</t>
  </si>
  <si>
    <t xml:space="preserve">i. The production units of at least 85% of producers do not exceed the following unit sizes: </t>
  </si>
  <si>
    <t>A. Agriculture: 15 hectares in production</t>
  </si>
  <si>
    <t>B. Indoor agriculture: 1 hectare in production</t>
  </si>
  <si>
    <t>C. Beekeeping: 500 hives in production</t>
  </si>
  <si>
    <t xml:space="preserve">ii. A maximum of 15% of producers may have up to 2 times the parameters defined in i. A, B and C.  </t>
  </si>
  <si>
    <t>iv. Variations of less than 1% in the percentages of subsections i and ii are acceptable.</t>
  </si>
  <si>
    <t>3. There are specific parameters for certain products and/or countries, which are included in the annex to the General Standard called "Specific Parameter List".</t>
  </si>
  <si>
    <t>The means of production used by producers cannot be owned by a Buyer, as defined in this Standard.</t>
  </si>
  <si>
    <t>Producers operate their Production Units for the products to be included in the certification mostly with their own labor force, family labor or through community labor exchanges. Of the average amount of the wages for hired labor (outside the harvest season), half or less may correspond to third parties. Over half of the total labor force may be hired in the following cases:</t>
  </si>
  <si>
    <t>i.  Products requiring intensive labor (e.g., fruit harvested ongoing, such as bananas).</t>
  </si>
  <si>
    <t>ii. Producers over 60 years old.</t>
  </si>
  <si>
    <t>iii.Producers with disabilities who cannot carry out productive activities.</t>
  </si>
  <si>
    <t>iv.Producers with illnesses that prevent carrying out production work.</t>
  </si>
  <si>
    <t>v. Producers without a sufficient family labor force available to carry out the work in the Production Unit.</t>
  </si>
  <si>
    <t xml:space="preserve">vi. Producers who hold a position in the organization or on a committee in the Small Producers’ Organization, preventing them from attending to their production work. </t>
  </si>
  <si>
    <t>vii. Producers who are pregnant.</t>
  </si>
  <si>
    <t>Producers are personally involved in productive activities and in the activities of the Small Producers’ Organization, except when a health condition prevents such involvement.</t>
  </si>
  <si>
    <t xml:space="preserve">In the case of Collective Production Units, the size of an entire unit depends on the number of producers in the organization owning a Collective Production Unit, considering the criteria described above for individual Production Units as a proportional part corresponding to each member. </t>
  </si>
  <si>
    <t>In the case of a second or third-level Small Producers’ Organization seeking certification under this Standard, all of its members must be Small Producers’ Organizations, as defined in this document, and for the purposes of this Standard, will be considered as part of the same organization.</t>
  </si>
  <si>
    <t>ORGANIZATIONAL CRITERIA</t>
  </si>
  <si>
    <t>Each Small Producers' Organization is legally incorporated and has a current listing of all its members, indicating minimally:</t>
  </si>
  <si>
    <t>a.Names of producers</t>
  </si>
  <si>
    <t>b.Name of Locality</t>
  </si>
  <si>
    <t>c.Size of Production Unit, by product to be included in the certification</t>
  </si>
  <si>
    <t>d.Annual production for each product to be included in the certification</t>
  </si>
  <si>
    <t>e.Should be validated both internally and externally.</t>
  </si>
  <si>
    <t>The decision-making processes of the Small Producers Organization, at the level of its Assembly or its Board of Directors or equivalent, do not depend, in a regulated and written manner on any official document (own or from third parties), on the decision-making of any instance external to it, unless it is to comply with legal obligations.</t>
  </si>
  <si>
    <t>The Small Producers’ Organization does not discriminate against its members nor employees on the basis of gender, political orientation, social class, culture, clothing, ethnicity, language, religion, sexual preference, age or physical or mental abilities. Additionally: 
I. No discriminatory practices 
II. No pregnancy tests, HIV tests, etc. are administered during the recruitment of workers 
III. Physical punishment and sexual harassment are forbidden 
IV. No forced labor</t>
  </si>
  <si>
    <t>The organization’s structure and mechanisms are designed in order to ensure that decision-making and systems for accounting and accountability are based on democracy, participation and transparency, and are being implemented under the organization’s statutes and/or regulations. If there are legal regulations concerning the legal composition of the membership of the Small Producers’ Organization, imposed by local or national authorities, they must be specified.</t>
  </si>
  <si>
    <t>The documents describing the decision-making process must be accessible to all members of the organization.</t>
  </si>
  <si>
    <t xml:space="preserve">Activities that promote equitable participation by men and women in activities, processes, bodies and decision-making processes are carried out.      </t>
  </si>
  <si>
    <t xml:space="preserve">To the extent of possibilities and availability of resources, activities and/or advocacy efforts focused on addressing specific issues for women and minority groups are promoted.    </t>
  </si>
  <si>
    <t>PRODUCTION CRITERIA</t>
  </si>
  <si>
    <t>The Small Producers' Organization has methods and records that show the flow of products from the land plot to the warehouse, and the sale of products by the Small Producers’ Organization.</t>
  </si>
  <si>
    <t>Internal records related to the flow of products are managed by the Small Producers' Organization and can be verified at any time. When processes are outsourced, they are supervised by the Small Producers' Organization, under an established agreement or contract.</t>
  </si>
  <si>
    <t>The systems and production activities of the members of the Small Producers' Organization help to conserve natural resources and the health of producers and consumers.</t>
  </si>
  <si>
    <t>The Small Producers' Organization has mechanisms for estimating the harvests of the various commercial products.</t>
  </si>
  <si>
    <t>MANAGEMENT SYSTEM CRITERIA</t>
  </si>
  <si>
    <t>The Small Producers’ Organization has an internal control system covering the different aspects of this General Standard.</t>
  </si>
  <si>
    <t xml:space="preserve">To the extent of possibilities and availability of resources, mechanisms for training are developed to facilitate the process of building capacities in the productive, technical, social, organizational, commercial and public impact areas. </t>
  </si>
  <si>
    <t xml:space="preserve">COMMERCIAL CRITERIA </t>
  </si>
  <si>
    <t xml:space="preserve">The Small Producers’ Organization maintains commercial records of transactions both for the domestic market and for export. </t>
  </si>
  <si>
    <t xml:space="preserve">The Small Producers’ Organization has policies adopted by the General Assembly or its equivalent to define the way in which prices and mechanisms for payments to members are calculated.  </t>
  </si>
  <si>
    <t>The Small Producers’ Organization has fact sheets for their final products, minimally establishing the varieties and qualities offered.</t>
  </si>
  <si>
    <t xml:space="preserve">Organizations should diversify, as far as possible, their sales of raw materials or finished products with different customers </t>
  </si>
  <si>
    <t>STRENGTHENING THE SMALL PRODUCERS’ SECTOR</t>
  </si>
  <si>
    <t>The Small Producers’ Organization, to the extent of its capacities and resources, promotes:
I. Generation of local sources of employment.
II. Exchange of products for local markets and consumption.</t>
  </si>
  <si>
    <t>The Small Producers’ Organization assumes the responsibility to not use products banned by official regulations established in the production area or in the region where products will be sold.</t>
  </si>
  <si>
    <t xml:space="preserve">Genetically modified organisms (GMOs) or inputs developed from such organisms will not be used. </t>
  </si>
  <si>
    <t xml:space="preserve">The Small Producers’ Organization demonstrates, in line with its possibiities a genuine commitment to care for, respect, conserve, and where applicable, restore the environment and fight against and mitigate change,through strategies focused on:                                                                                                                                                                                                     I. Conservation of biodiversity (flora and fauna)                                                                                                                                                                                                                                                                               II. Caring for forests                                                                                                                                                                                                                                                                                                                                                   III. Soil conservation and fighting erosion                                                                                                                                                                                                                                                                                              IV. Care in water management and protection of groundwater                                                                                                                                                                                                                                         V.  Carbon capture capacity </t>
  </si>
  <si>
    <t>The by-products resulting from the processing of the Organization’s products are processed without causing damage to health or the environment.</t>
  </si>
  <si>
    <t>The Small Producers’ Organization makes efforts to gradually convert, to the extent of its possibilities, all of its production to organic or similar production with some type of external recognition.</t>
  </si>
  <si>
    <t xml:space="preserve">The ecological part of the General Standard (and Specific Standards) is expected to be revised to meet strict criteria for ecological and organic production, environmental management and health care. </t>
  </si>
  <si>
    <t>Organic certification granted by the Approved Certification Entity shall be the property of the Small Producer Organization, as shall the Internal Control System; it shall not belong to any marketing entity or to individual members</t>
  </si>
  <si>
    <t>CRITERIA FOR DIGNIFIED LIVING</t>
  </si>
  <si>
    <t xml:space="preserve">The Small Producers’ Organization promotes, among its members, to the extent of its capacities and available resources, advances in the following diverse aspects of dignified living in one’s environment, such as:                                                                                                                                                                                                                                                                                                          I. Food Security                                                                                                                                                                                                                                                                                                                                               II. Nutritious, healthy food                                                                                                                                                                                                                                                                                                                         III. Adequate health and hygiene conditions                                                                                                                                                                                                                                                                                            IV. Housing that provides necessary protection                                                                                                                                                                                                                                                                            V. Access to full, adequate education
                                                                                                  </t>
  </si>
  <si>
    <t>The Small Producers’ Organization demonstrates, to the extent of its capabilities and resources, that its activities promote an increase in the capacities of its members and the organization, in terms of taking ownership of the productive-commercial chain.</t>
  </si>
  <si>
    <t>The Small Producers’ Organization demonstrates, to the extent of its capabilities and resources, that its activities promote the level of knowledge and consciousness of its members, and assist the Small Producers’ Organization and its members in influencing public policies and/or social movements in terms of strengthening concerning the organized Small Producers’ sector, fair trade and sustainable production.</t>
  </si>
  <si>
    <t>LABOR CRITERIA</t>
  </si>
  <si>
    <t>Small Producers’ Organizations and their members do not hire boys or girls, respecting the corresponding local regulations, as well as the UN Convention on the Rights of the Child (1989). Close family members may participate in the family's productive activities as part of growing up as close family members of producers (for example, sons or daughters, nieeices or nephews and grandchildren), as long as this contributes to and does not negatively affect or jeopardize their physical, or mental and ethical development andor well-being, andor their educational development.</t>
  </si>
  <si>
    <t>If the Small Producers’ Organization hires temporary, migrant or permanent employees, it complies with existing labor laws, respecting the various international conventions of the ILO that define workers’ rights.</t>
  </si>
  <si>
    <t>The Small Producers’ Organization will work, to the extent of its possibilities, to promote encourage its members to provide their employees with appropriate, dignified and equal working conditions for its members and its employees, when applicable. The Small Producers’ Organization will work, to the extent of its possibilities, to promote encourage its members and their employees with appropriate, dignified and equal working conditions for its members and employees of its members, when applicable.</t>
  </si>
  <si>
    <t>SPP Small Producers’ Organizations that have more than 25 employees must allow employees to create an employee committee and, if this is the case, have at least one annual meeting between the Board of Directors (with the customary name) of the organization and the members of this committee and / or its elected representatives.</t>
  </si>
  <si>
    <t>The equipment or machinery used by the Small Producers’ Organization that involves any potential risk to the safety of producers, workers or third parties is handled with appropriate care and with proper safety equipment.</t>
  </si>
  <si>
    <t>GENERAL CONSIDERATIONS</t>
  </si>
  <si>
    <t>COMMITMENT TO PROMOTING THE LOCAL ECONOMY</t>
  </si>
  <si>
    <t>Must buy products from the Small Producers’ Organization in the most advanced stage of processing that the Small Producers’ Organization is able to adequately complete.</t>
  </si>
  <si>
    <t>TRANSPARENCY AND TRACEABILITY</t>
  </si>
  <si>
    <t xml:space="preserve">Must provide information associated with its operations, including the location of its infrastructure, subsidiaries, and parent or associated companies; the Small Producers’ Organizations supplying the products; and the products and product lines produced (whether or not they are to be included in the registration). </t>
  </si>
  <si>
    <t>All Buyers must commit to purchasing under SPP at least 5% of the total value of their purchases  in the category of products they decided to buy under SPP (ex: Sugar, Cocoa, Coffee, Banana, Mango, Peanuts, Honey, Herbs or Handicraft) by the end of the second year of buying in the corresponding category of products.</t>
  </si>
  <si>
    <t>After the second year of starting to buy in a certain product-category, Final Buyers must increase their SPP purchases by, at least, 5% each year in relation to their total purchases, in the corresponding category of  products  (see 5.4.3), until the SPP purchases reach a level of at least 25% of the total value of purchases in this category.</t>
  </si>
  <si>
    <t xml:space="preserve"> It will not be acceptable to decrease the percentage mentioned in the 5.4.3 and 5.4.4, of a Buyer’s purchases under the SPP system because of changes in the total or partial ownership of its shares.</t>
  </si>
  <si>
    <t>COMMERCIAL AGREEMENT BETWEEN SMALL PRODUCERS’ ORGANIZATIONS,  BUYERS, COLLECTIVE TRADING COMPANIES OWNED BY SMALL PRODUCERS' ORGANIZATIONS, INTERMEDIARIES AND MAQULA COMPANIES</t>
  </si>
  <si>
    <t>CONTRACT</t>
  </si>
  <si>
    <t>Exclusive agreements between companies and SPP small producer organizations are not permitted.</t>
  </si>
  <si>
    <t>The Small Producers Organization and the Final Buyers must enter into contracts of at least 3 years.</t>
  </si>
  <si>
    <t>Contracts must establish a mutual commitment in terms of prices, minimum volumes and product qualities, forms of payment, dates and possible Intermediaries. Likewise, they should mention the guidelines to follow in case of force majeure that are beyond the reach of those involved (natural disasters, major social conflicts, wars, pandemics, among others).</t>
  </si>
  <si>
    <t>Contracts must establish the possibility of reviewing and adjusting commitments, at least once a year. In all cases, the prices of the contracts must be equal to or higher than the minimum SPP prices established in the current SPP Price List</t>
  </si>
  <si>
    <t>Final Buyers and Small Producer Organizations may enter into complementary contracts that do not affect compliance with existing contracts. The new contracts that are signed must respect all the guidelines of section 6.1 "Contract"</t>
  </si>
  <si>
    <t>In the event that commercial transactions are carried out through an Intermediary, as part of the annual negotiations between the SPO and the Final Buyer, any changes in the Intermediary that provides the service must be specified and mutually approved. Failure to comply with this criterion may terminate the agreed contract.</t>
  </si>
  <si>
    <t>A periodic meeting (physical or virtual) must be held between the Small Producers Organization and the Final Buyers at least once a year, to evaluate the business relationship and confirm or eventually adjust the conditions of the current contract ; or to agree on the terms of the next contract.</t>
  </si>
  <si>
    <t>SPP PRICES SYSTEM</t>
  </si>
  <si>
    <t>Definitions and explanations of the three components of SPP Price System</t>
  </si>
  <si>
    <t>a. The direct costs of production in terms of the means of production used.</t>
  </si>
  <si>
    <t xml:space="preserve">b. A decent remuneration for work carried out, to allow producers, and when applicable, hired workers, a dignified life.  </t>
  </si>
  <si>
    <t>c. The costs of democratic self-management of the organization, with social and environmental responsibility.</t>
  </si>
  <si>
    <t xml:space="preserve">d. The SPP Base Price reference price, in principle, is the FOB price and in the cases defined in the Procedure for Defining Standards, it is defined as Ex  Works level. In the case of domestic markets, the Ex Works price is taken as a reference or, in case that a FOB price exists, costs associated with transfer to ports and costs related exclusively to exporting are deducted, in order to obtain the “Producers’ Organization Warehouse" price, equivalent to an Ex Works Price. </t>
  </si>
  <si>
    <t>e. The way in wich quality differentials are to be handled is specified in Article 6.2.3</t>
  </si>
  <si>
    <t>The maximum term for the entry into force of a price is 9 months; If there are sufficient arguments in the decisionmaking process, the case may be reviewed and the term of entry into force may be extended.</t>
  </si>
  <si>
    <t>PRE-FINANCING</t>
  </si>
  <si>
    <t>If so required by the Small Producers’ Organization, a Buyer or Intermediary must facilitate pre-financing of the contract, directly or through third parties, corresponding to at least 60% of the total.</t>
  </si>
  <si>
    <t>TIMELY PAYMENT</t>
  </si>
  <si>
    <t xml:space="preserve">The total cost of the products purchased from a Small Producers' Organization must be paid, thereby acquiring the responsibility for the product. In the case of exceptions to this criterion, it is necessary for a formal mutual agreement to be established in the contract.        </t>
  </si>
  <si>
    <t>QUALITY</t>
  </si>
  <si>
    <t>In the case of disputes concerning the quality of the product purchased, the parties undertake the obligation to seek a conciliatory mediation agreement, as stipulated in the contract.</t>
  </si>
  <si>
    <t>ORIGIN CRITERIA</t>
  </si>
  <si>
    <t>The certificate of an SPP product or ingredient does not have an expiration date, so it can be used as such, regardless of the status of the certificate of the Small Producers Organization after the acquisition ( For specification on the guidelines about the usage of the SPP Symbol please consult SPP's Regulations on Graphics).</t>
  </si>
  <si>
    <t>CRITÈRES POUR ORGANISATIONS DE PETITS PRODUCTEURS</t>
  </si>
  <si>
    <t>ORGANISATIONS DE PETITS PRODUCTEURS</t>
  </si>
  <si>
    <t>Tous les producteurs de l’Organisation de Petits Producteurs remplissent chacun les critères a),b),c) et d):</t>
  </si>
  <si>
    <t>1. Pour chacun des produits à inclure dans la Certification de l’Organisation de Petits Producteurs, la taille de l’Unité de Production n'excédera pas les dimensions suivantes:</t>
  </si>
  <si>
    <t>i. Au moins 85% des producteurs ne dépassent la taille d’unité suivante:</t>
  </si>
  <si>
    <t>A. Production agricole: 15 hectares en production</t>
  </si>
  <si>
    <t>B. Agriculture sous serre: 1 hectare en production</t>
  </si>
  <si>
    <t>C. Apiculture: 500 ruches en production</t>
  </si>
  <si>
    <t xml:space="preserve">ii. 15% des producteurs maximum peuvent atteindre jusqu’à 2 fois les paramètres définis en i. A, B et C.  </t>
  </si>
  <si>
    <t xml:space="preserve"> iv. Des variations de moins de 1% sur les pourcentages des points i. et ii. sont acceptables.</t>
  </si>
  <si>
    <t>3.  Pour certains produits et/ou pays, il existe des paramètres spécifiques inclus dans l’annexe de cette Norme Générale appelée « Liste de Paramètres Spécifiques ».</t>
  </si>
  <si>
    <t>Les moyens de production utilisés par le producteur, ne sont pas la propriété de l’Acheteur Final, de l’Intermédiaire ou des Entreprises sous-traitantes, tel que stipulé dans cette norme.</t>
  </si>
  <si>
    <t>Le producteur exploite son Unité de Production à certifier majoritairement à partir de sa propre main d'œuvre, celle de sa famille ou grâce aux échanges professionnels communautaires. Sur l'ensemble de la main d'œuvre occupée en moyenne hors des époques de récoltes, la moitié ou un peu moins est contractée à des tiers. Le recrutement d’une plus grande quantité de main d'œuvre est permis dans les cas suivants:</t>
  </si>
  <si>
    <t>i. Produits observant une incidence élevée sur la main d'œuvre (par exemple: les fruits de récolte permanente comme la banane).</t>
  </si>
  <si>
    <t>ii. Producteurs/Productrices de plus de 60 ans.</t>
  </si>
  <si>
    <t>iii. Producteurs/Productrices atteint(e)s d’ une incapacité physique ou mentale ne leur permettant pas de réaliser les activités productives.</t>
  </si>
  <si>
    <t>iv. Producteurs/Productrices atteint(e)s de maladies ne leur permettant pas de réaliser les activités productives.</t>
  </si>
  <si>
    <t>v. Producteurs/Productrices en manque de main d'œuvre familiale pour réaliser les activités dans l’ Unité de Production.</t>
  </si>
  <si>
    <t xml:space="preserve">vi. Producteurs/Productrices occupant un pouvoir de direction dans l’organisation, ou dans l’Organisation de Petits Producteurs, et n'ayant de ce fait pas le temps de participer aux activités productives. </t>
  </si>
  <si>
    <t>vii. Productrices enceintes.</t>
  </si>
  <si>
    <t>Toute personne impliquée dans les activités productives et dans celles de l’Organisation de Petits Producteurs, excepté si son état de santé ne lui permet pas.</t>
  </si>
  <si>
    <t xml:space="preserve">Concernant les Unités de Production Collective, la taille de l’Unité totale varie en fonction du nombre de producteurs membres de l'organisation propriétaire (de l'Unité de Production). En considérant pour l’Unité de Production les critères mentionnés ci-dessus comme part proportionnelle de chaque producteur membre. </t>
  </si>
  <si>
    <t xml:space="preserve">Tous les membres d’une Organisation de Petits Producteurs de second, troisième ou quatrième niveau souhaitant être certifiés sous la présente norme, doivent être des Organisations de Petits Producteurs définis par ce document. Ils seront alors considérés par les effets de la norme, comme faisant partie de la même organisation. </t>
  </si>
  <si>
    <t>CRITÈRES ORGANISATIONNELS</t>
  </si>
  <si>
    <t xml:space="preserve">L’Organisation de Petits Producteurs est constituée de manière légale et dispose d’une liste actualisée de tous ses membres, indiquant au moins: </t>
  </si>
  <si>
    <t>a.	 Noms des Producteurs/Productrices</t>
  </si>
  <si>
    <t>b.	 Nom de la Localité</t>
  </si>
  <si>
    <t>c.	Taille de l’unité de production par produit à inclure dans la Certification.</t>
  </si>
  <si>
    <t>d.	Production annuelle par produit à inclure dans la Certification.</t>
  </si>
  <si>
    <t>e.	La production doit être validée de manière interne ou externe</t>
  </si>
  <si>
    <t>Les processus décisionnels de l'Organisation des Petits Producteurs, au niveau de son Assemblée ou de son Conseil d'Administration ou équivalent, ne dépendent pas, de manière réglementée et écrite dans un document officiel (propre ou émanant de tiers), de la prise de décision de toute instance extérieure à elle, sauf pour se conformer aux obligations légales.</t>
  </si>
  <si>
    <t>L’Organisation de Petits Producteurs ne discrimine pas ses membres ou ses employés pour des motifs sexistes, d’orientation politique, de classe sociale, de culture, de tenue vestimentaire, de groupe ethnique, de langue, de religion, de préférence sexuelle, d’âge ou de capacités physiques ou mentales. De plus:
i. Il n’y a pas des pratiques discriminatoires
ii. Pas des tests de grossesse, VIH, etc. pendant la période d’embauche
iii. Il est interdit le châtiment corporel et l’harcèlement sexuel 
iv. Ils sont interdits les travaux forcés</t>
  </si>
  <si>
    <t>La structure et les mécanismes sont définis dans le but de garantir que la prise de décisions des Systèmes d’administration comptable et de reddition des comptes, se basent sur la démocratie, la participation et la transparence, en s’appliquant conformément aux statuts et / ou aux règlements. Dans le cas où il existerait des dispositions légales concernant l’intégration légitime des membres de l’OPP imposées par l’autorité locale ou nationale, celles-ci devraient être spécifiées.</t>
  </si>
  <si>
    <t xml:space="preserve">Les documents décrivant le processus de prises de décisions peuvent être consultés par tous les membres de l’organisation.                                                                  </t>
  </si>
  <si>
    <t>Des activités encourageant la participation équitable des hommes et des femmes dans les tâches, les organes et les processus de prises de décisions sont réalisées.</t>
  </si>
  <si>
    <t>Dans la mesure du possible et selon la disponibilité des ressources, des activités et/ou des plaidoyers destinés aux problématiques spécifiques de la femme et des groupes minoritaires sont favorisés.</t>
  </si>
  <si>
    <t>CRITÈRES PRODUCTIFS</t>
  </si>
  <si>
    <t xml:space="preserve">L’Organisation de petits producteurs dispose de méthodes de travail et d’enregistrement qui permettent de connaître le flux du produit, depuis la parcelle jusqu’au magasin, et la vente des produits par l’Organisation de Petits Producteurs. </t>
  </si>
  <si>
    <t xml:space="preserve">Les Registres concernant le flux des produits sont gérés par l’Organisation de petits producteurs elle-même et peuvent être contrôlés à n’importe quel moment. Les cas de sous-traitances des procédés sont contrôlés par l’Organisation de petits producteurs, à partir de la convention collective ou des contrats établis. </t>
  </si>
  <si>
    <t xml:space="preserve">Les Systèmes et les activités de production des membres de l’Organisation de petits producteurs soutiennent la conservation des ressources naturelles, ainsi que la santé des producteurs et celle des consommateurs. </t>
  </si>
  <si>
    <t xml:space="preserve">L’Organisation de Petits Producteurs dispose de mécanismes permettant de réaliser les estimations de récolte des différents produits commerciaux. </t>
  </si>
  <si>
    <t xml:space="preserve">CRITÈRES DE SYSTEMES DE GESTION </t>
  </si>
  <si>
    <t>Un système de révision qui couvre les différents aspects de la Norme Générale est mis à disposition.</t>
  </si>
  <si>
    <t>Des mécanismes de formation favorisant le processus de développement des capacités productives, techniques, sociales, organisationnelles, commerciales et de plaidoyer se concrétisent selon  les possibilités et les ressources disponibles.</t>
  </si>
  <si>
    <t>CRITÈRES COMMERCIAUX</t>
  </si>
  <si>
    <t>L’Organisation de petits producteurs tient les Registres commerciaux des transactions destinés au marché interne et à l’exportation.</t>
  </si>
  <si>
    <t xml:space="preserve">L'Organisation de Petits Producteurs dispose de politiques approuvées par l'Assemblée Générale ou (par son équivalant), concernant les calculs de prix et les mécanismes de rémunération des membres. </t>
  </si>
  <si>
    <t>Les Organisations devraient diversifier, dans la mesure du possible, leurs ventes de matières premières ou de produits finis auprès de différents clients.</t>
  </si>
  <si>
    <t>RENFORCEMENT DU SECTEUR DES PETITS PRODUCTEURS</t>
  </si>
  <si>
    <t>L’Organisation de petits producteurs  encouragent dans la mesure de ses capacités et de ses ressources: 
I. De nouvelles sources d’emplois locaux. 
II. Des échanges de produits pour les marchés et la consommation locale.</t>
  </si>
  <si>
    <t xml:space="preserve">L’Organisation de petits producteurs assume la responsabilité de n’utiliser en aucun cas, les produits prohibés par les règlements officiels de la région de production ou de celle de destination des produits vendus. </t>
  </si>
  <si>
    <t xml:space="preserve">Les organismes génétiquement modifiés (transgéniques) ou les intrants élaborés à partir de ceux-ci ne sont pas utilisés. </t>
  </si>
  <si>
    <t>L’Organisation de petits producteurs démontre, dans la mesure de ses possibilités, son réel engagement dans le respect, la conservation et la récupération de l’environnement là où c'est est encore possible. Mais également à travers des mesures de mitigation contre le changement climatique à partir de stratégies axées sur:
I. Conservation de la biodiversité (flore et faune) 
II. Entretien des forêts  
III. Soin apporté à la manipulation de l’eau et à la protection des nappes phréatiques 
IV. Conservation des sols et lutte contre l’érosion
V. Capacité de capture de carbone</t>
  </si>
  <si>
    <t>Les produits et sous-produits sont transformés et traités sans infliger de dommages à la santé ou à l’environnement.</t>
  </si>
  <si>
    <t>L’Organisation de Petits Producteurs tente de se donner les moyens nécessaires, selon ses possibilités, pour convertir la totalité de sa production biologique ou un équivalent qui bénéficie d'une reconnaissance externe.</t>
  </si>
  <si>
    <t xml:space="preserve">La partie de la Norme Générale (et des Normes Spécifiques) relative à l’écologie est prévue pour être révisée afin de répondre aux critères stricts de la production écologique et de la production biologique, de la gestion de l'environnement et des soins de santé.  
</t>
  </si>
  <si>
    <t>Les Organisations de Petits Producteurs déjà certifiés SPP, mais qui n´avaient pas la certification bio au moment de l´introduction de cette nouvelle exigence  4.7.9 (2018-10-01), sont exonérées de celle-ci, mais doivent respecter tous les critères environnementaux de la Norme Générale, ainsi que la version éventuellement révisée, mentionnée au critère 4.7.9.1</t>
  </si>
  <si>
    <t>La certification biologique accordée par L'Organisme de Certification Agréé doit être la propriété de l'Organisation des Petits Producteurs, ainsi que du Système de Contrôle Interne ; ils ne doivent appartenir à aucune entité de commercialisation ou aux membres individuels.</t>
  </si>
  <si>
    <t>CRITÈRES DE VIE DIGNE</t>
  </si>
  <si>
    <t xml:space="preserve">L’Organisation de petits producteurs encourage, toujours dans la mesure des ses capacités et des ressources disponibles, les avancées réalisées par ses membres liées aux différents aspects d’une vie digne au sein de leur environnement, telles que:
I. Sécurité alimentaire
II. Alimentation saine et nutritive
III. Conditions sanitaires et hygiène adéquates
IV. Logement offrant la protection nécessaire
V. L’accès à une éducation consciente et adéquate </t>
  </si>
  <si>
    <t>L’OPP démontre dans la mesure de ses capacités et de ses ressources, que ses activités favorisent le développement des compétences de ses membres et l’organisation de l’ appropriation de la chaîne productive et commerciale.</t>
  </si>
  <si>
    <t>L’Organisation de petits producteurs démontre dans la mesure de ses capacités et de ses ressources, que ses activités favorisent le niveau de connaissance et de conscience de ses membres. L’OPP prouve également l’incidence de l’organisation de petits producteurs et de ses membres sur les politiques et / ou les mouvements sociaux en matière de renforcement du secteur des Petits Producteurs Organisés, du commerce équitable et de la production durable.</t>
  </si>
  <si>
    <t>NORMES FONDAMENTALES DU TRAVAIL</t>
  </si>
  <si>
    <t xml:space="preserve">L’Organisation de petits producteurs et ses membres n’emploient aucun enfant et respecte ainsi les législations locales correspondantes, à l’instar de la Convention relative aux Droits de l’Enfant de l’ONU (1989). Les relations familiales directes peuvent participer à l’activité familiale productive dans le cadre de sa formation, en tant que famille proche de producteurs (par exemple fils, neveux, petits-fils), à condition de contribuer à l’évolution et au bien-être physique, mental ou éthique de l’enfant, ainsi qu’à son développement scolaire et éducatif. </t>
  </si>
  <si>
    <t>L’Organisation de Petits Producteurs s’engage à respecter les lois du travail en vigueur quant à l’embauche de personnel temporaire, migrant ou permanent. Elle respecte les différentes conventions internationales de la OIT (Organisation Internationale du Travail) qui régissent les droits des travailleurs.</t>
  </si>
  <si>
    <t xml:space="preserve">L’Organisation de Petits Producteurs favorisera pour ses membres et ses éventuels employés, dans la mesure de ses possibilités, le bénéfice de conditions de travail adéquates, décentes et égalitaires. </t>
  </si>
  <si>
    <t xml:space="preserve">Les organisations des Petits Producteurs SPP qui aient plus de 25 employés devront permettre la création d’un comité d’employés, et   e cas échéant, il devra y avoir une réunion annuelle avec le Comité de Direction de l’Organisation (avec la dénomination d’usage) et les membres de ce comité ou les représentants élus. </t>
  </si>
  <si>
    <t xml:space="preserve">Le matériel ou les machines impliquant un quelconque risque pour la sécurité des producteurs, des travailleurs ou des tiers, se manipulent dans le plus grand soin possible, avec l’équipement de protection nécessaire. </t>
  </si>
  <si>
    <t>GÉNÉRALITÉS</t>
  </si>
  <si>
    <t xml:space="preserve"> ENGAGEMENT DANS L’INTERET DE L’ECONOMIE LOCALE</t>
  </si>
  <si>
    <t xml:space="preserve">Lors de son achat à l’Organisation des Petits Producteurs, le produit doit être sous l’état de transformation le plus avancé auquel il puisse prétendre. </t>
  </si>
  <si>
    <t>TRANSPARENCE ET TRACABILITÉ</t>
  </si>
  <si>
    <t xml:space="preserve">Ce critère doit proportionner l’information liée à son opération; le lieu des infrastructures, des filiales, des entreprises fondatrices associées ou jumelées; les Organisations de Petits Producteurs fournisseurs des produits; les produits et les lignes de produits fabriqués (à inclure ou pas dans le Registre). </t>
  </si>
  <si>
    <t>D’une certaine manière, l’entreprise se doit de publier (à partir de brochures, d’emballages ou de pages Web par exemple) le pourcentage du volume total de ses achats par rapport à un produit donné provenant des organisations certifiées par le SPP. Elle peut également y faire figurer le pourcentage des organisations de petits producteurs certifiées par d’autres systèmes de certification.</t>
  </si>
  <si>
    <t>Tout acheteur final s’engage à réaliser des achats représentant un minimum de 5% de la valeur totale des achats de l’entreprise dans la catégorie du produit SPP acheté (par exemple : café, sucre, banane, mangue, arachide, cacao, sucre de canne, miel, herbes, artisanat), et ce dès la fin de la deuxième année d’achat dans ladite catégorie.</t>
  </si>
  <si>
    <t xml:space="preserve">Après la deuxième année d’achat SPP dans une catégorie de produit, les Acheteurs Finaux se doivent d’augmenter de 5% par an le montant des achats effectués par l’entreprise dans la catégorie de produit correspondante (voir 5.4.3), jusqu’à atteindre un minimum de 25% du montant total des achats SPP de l’entreprise dans ladite catégorie. </t>
  </si>
  <si>
    <t>En aucun cas il ne sera accepté la baisse des pourcentages mentionnés dans les critères 5.4.3 et 5.4.4, de la part d’un Acheteur enregistré SPP pour cause de modifications dans la propriété partielle ou totale de ses actions.</t>
  </si>
  <si>
    <t>ACCORD COMMERCIAL ENTRE ORGANISATIONS DE PETITS PRODUCTEURS, ACHETEURS FINAUX, CENTRALES DE COMMERCIALISATION ET D’ORGANISATIONS DE PRODUCTEURS, INTERMEDIAIRES ET ENTREPRISES SOUS-TRAITANTES</t>
  </si>
  <si>
    <t>CONTRAT</t>
  </si>
  <si>
    <t xml:space="preserve">Les accords exclusifs entre les entreprises et les organisations de petits producteurs du SPP ne sont pas autorisés. </t>
  </si>
  <si>
    <t>L'Organisation des Petits Producteurs et les Acheteurs Finaux doivent conclure des contrats d'au moins 3 ans.</t>
  </si>
  <si>
    <t>Les contrats doivent établir un engagement mutuel concernant les prix, les volumes minimums et les qualités du produit, les modes de paiement, les dates et les éventuels intermédiaires. De même, ils doivent mentionner les lignes directrices à suivre en cas de force majeure hors de la portée des personnes impliquées (catastrophes naturelles, grands conflits sociaux, guerres, pandémies, entre autres).</t>
  </si>
  <si>
    <t>Les contrats doivent prévoir la possibilité de révisions et d'ajustements des engagements, au moins une fois par an. Dans tous les cas, les prix des contrats doivent être égaux ou supérieurs aux prix SPP minimaux établis dans la liste de prix SPP actuelle.</t>
  </si>
  <si>
    <t>Les acheteurs finaux et les organisations de petits producteurs peuvent conclure des contrats complémentaires qui n'affectent pas l'exécution des contrats existants. Les nouveaux contrats signés doivent respecter toutes les directives de la section 6.1 «Contrat»</t>
  </si>
  <si>
    <t>Dans le cas où des transactions commerciales sont effectuées par l'intermédiaire d'un intermédiaire, dans le cadre des négociations annuelles de l'OPP et de l'acheteur final, d'éventuels changements dans l'intermédiaire qui fournit le service doivent être spécifiés et approuvés mutuellement. Le non-respect de ce critère peut mettre fin au contrat convenu.</t>
  </si>
  <si>
    <t>Une réunion périodique (physique ou virtuelle) doit être organisée entre l'organisation des petits producteurs et les acheteurs finaux au moins une fois par an, pour évaluer la relation commerciale et confirmer ou éventuellement ajuster les conditions du contrat actuel ; ou pour convenir des termes du prochain contrat.</t>
  </si>
  <si>
    <t>SYSTÈME DES PRIX SPP</t>
  </si>
  <si>
    <t>Définitions et explications des trois composantes du Système des Prix SPP:</t>
  </si>
  <si>
    <t>a. Les coûts directs de production en termes de moyens utilisés.</t>
  </si>
  <si>
    <t xml:space="preserve">b. La récompense méritante pour le producteur et ses travailleurs aspirant à une vie digne.  </t>
  </si>
  <si>
    <t xml:space="preserve">c. Les coûts de l’organisation démocratique autogestionnaire à responsabilité sociale et écologique. </t>
  </si>
  <si>
    <t>d.Le prix minimum durable de référence est le prix FOB « Free On Board » (Sans frais à bord), et dans les cas attendus dans le Procédure de Définition des Normes les prix est défini comme Ex Works. En cas de marchés internes le prix du référence est Ex Works. Ou en cas que le prix FOB existe, les frais générés par le transport via le port ainsi que ceux exclusivement liés à l’exportation sont déduis. Cette manœuvre à pour but d’obtenir le prix « Magasin de l’Organisation de petits producteurs », équivalent au prix Ex Works.</t>
  </si>
  <si>
    <t>e. La gestion des différentiels de qualité est spécifiée dans l’article 6.2.3</t>
  </si>
  <si>
    <t>Dans le cas où, pour un produit certifié SPP, il se paye aussi un autre prix minimum sous un autre système de certification, le prix minimum à retenir  devra être égal ou supérieur au Prix Base SPP, tel que figurant dans la liste des Prix Durables en vigueur. De la même manière, dans le cas où sont payées des Incitatifs similaires à la Reconnaissance Biologique ou à l'Incitatif du SPP, sous une autre certification, l'Acheteur Final ou l'Intermédiaire n'a pas à faire les paiements deux fois, mais à payer le montant le plus élevé.</t>
  </si>
  <si>
    <t>Le délai maximum pour l'entrée en vigueur d'un prix est de 9 mois; S'il y a suffisamment d'arguments dans le processus décisionnel, l'affaire peut être réexaminée et la période d'entrée en vigueur prolongée.</t>
  </si>
  <si>
    <t>PREFINANCEMENT</t>
  </si>
  <si>
    <t>Si l’Organisation de Petits Producteurs le requiert ainsi, l’Acheteur Final et/ou l’Intermédiaire doit faciliter le préfinancement du contrat de façon directe ou par le biais de tiers à au moins 60%.</t>
  </si>
  <si>
    <t>RÈGLEMENTS</t>
  </si>
  <si>
    <t xml:space="preserve">Le coût total des produits achetés à l’Organisation de petits producteurs doit être versé au moment où le produit est à la charge de l’Acheteur Final. Les exceptions faites à ce critère doivent disposer d’un accord mutuel et formel stipulé dans le contrat.  </t>
  </si>
  <si>
    <t>QUALITÉ</t>
  </si>
  <si>
    <t>En cas de controverse liée à la qualité du produit acheté, les parties s’obligent à trouver une intermédiation de conciliation d’un commun accord et en conformité avec ce qui est stipulé dans le contrat.</t>
  </si>
  <si>
    <t>CRITÈRES D’ORIGINE</t>
  </si>
  <si>
    <t>Le certificat d'un produit SPP n'a pas de délai d'expiration, quel que soit le statut du certificat de cette Organisation des Petits Producteurs, après son acquisition (pour spécifications sur les linéaments de l'utilisation du Symbole SPP, consulter le Règlement Graphique SPP.</t>
  </si>
  <si>
    <t>4.1.1.a.1.i</t>
  </si>
  <si>
    <t>4.1.1.a.1.i.A</t>
  </si>
  <si>
    <t>4.1.1.a1..i.B</t>
  </si>
  <si>
    <t>4.1.1.a.1.i.C</t>
  </si>
  <si>
    <t>4.1.1.a.1.ii</t>
  </si>
  <si>
    <t>4.1.1.a.1.iii</t>
  </si>
  <si>
    <t>4.1.1.a.1.iv</t>
  </si>
  <si>
    <t>4.1.1.a.1</t>
  </si>
  <si>
    <t>4.1.1.a.2</t>
  </si>
  <si>
    <t>4.1.1.a.3</t>
  </si>
  <si>
    <t>4.1.1.a.4</t>
  </si>
  <si>
    <t>4.1.1.a.5</t>
  </si>
  <si>
    <t xml:space="preserve">Certificación </t>
  </si>
  <si>
    <t xml:space="preserve">Registro </t>
  </si>
  <si>
    <t xml:space="preserve">Anual </t>
  </si>
  <si>
    <t xml:space="preserve">Control </t>
  </si>
  <si>
    <t xml:space="preserve">A)Expedición </t>
  </si>
  <si>
    <t>Seguimiento</t>
  </si>
  <si>
    <t xml:space="preserve">Seleccione una opción </t>
  </si>
  <si>
    <t xml:space="preserve">Nombre: </t>
  </si>
  <si>
    <t>REVISIÓN DEL EXPEDIENTE PARA LA DICTAMINACION SOBRE:</t>
  </si>
  <si>
    <t>REVISIÓN DE LA PLANIFICACIÓN</t>
  </si>
  <si>
    <t xml:space="preserve">Aplicación del procedimiento de determinación de riesgos: </t>
  </si>
  <si>
    <t xml:space="preserve">B) Procedimiento de determinacion de riesgos </t>
  </si>
  <si>
    <t>Se realizó</t>
  </si>
  <si>
    <t xml:space="preserve">No se realizó </t>
  </si>
  <si>
    <t>C) Competencia del evaluador</t>
  </si>
  <si>
    <t xml:space="preserve">Adecuada </t>
  </si>
  <si>
    <t>No adecuada</t>
  </si>
  <si>
    <t xml:space="preserve">Competencia Técnica del Evaluador </t>
  </si>
  <si>
    <t>REVISION DEL EXPEDIENTE</t>
  </si>
  <si>
    <t xml:space="preserve">Tipo de Evaluación:  </t>
  </si>
  <si>
    <t xml:space="preserve">D) Tipo de evaluación </t>
  </si>
  <si>
    <t>Evaluación Documental</t>
  </si>
  <si>
    <t xml:space="preserve">Evaluación Completa In Situ </t>
  </si>
  <si>
    <t xml:space="preserve">Evaluación Completa a Distancia </t>
  </si>
  <si>
    <t xml:space="preserve">Solicitud para la Certificación o Registro </t>
  </si>
  <si>
    <t xml:space="preserve">Formato de Evaluación y anexos solicitados </t>
  </si>
  <si>
    <t>Informe de No cumplimiento y su atención, en su caso</t>
  </si>
  <si>
    <t xml:space="preserve">Informe de Evaluación y Anexos </t>
  </si>
  <si>
    <t xml:space="preserve">Otros </t>
  </si>
  <si>
    <t xml:space="preserve">Describa: </t>
  </si>
  <si>
    <t xml:space="preserve">Marque con una (X) lo que aplique: </t>
  </si>
  <si>
    <t xml:space="preserve">DECISIÓN SOBRE LA CERTIFICAIÓN / REGISTRO </t>
  </si>
  <si>
    <t xml:space="preserve">Opción 1. Se otorga </t>
  </si>
  <si>
    <t xml:space="preserve">Se otorga </t>
  </si>
  <si>
    <t>Opción 2. Evaluación de seguimiento</t>
  </si>
  <si>
    <t xml:space="preserve">Opción 3. No se otorga </t>
  </si>
  <si>
    <t xml:space="preserve">Se tiene que realizar una evaluación de seguimiento </t>
  </si>
  <si>
    <t>Por no existir evidencia del cumplimiento de los criterios de la Norma General del Símbolo de Pequeños Productores</t>
  </si>
  <si>
    <t xml:space="preserve">Opción 4. Suspensión </t>
  </si>
  <si>
    <t xml:space="preserve">Opción 5. Cancelación </t>
  </si>
  <si>
    <t>No se ejecutaron las acciones correctivas</t>
  </si>
  <si>
    <t>No atendieron las causas de la suspensión</t>
  </si>
  <si>
    <t>E) Decisión sobre la cert/reg</t>
  </si>
  <si>
    <t>Opción 1. Se otorga</t>
  </si>
  <si>
    <t xml:space="preserve">FECHA DE LA DECISIÓN SOBRE LA CERTIFICACIÓN / REGISTRO </t>
  </si>
  <si>
    <t xml:space="preserve">NOMBRE Y FIRMAS DEL COMITÉ DE CERTIFICACIÓN </t>
  </si>
  <si>
    <t>[Inserte nombre]</t>
  </si>
  <si>
    <t>[Inserte firma electrónica: Menú &gt; Insertar imagen]</t>
  </si>
  <si>
    <t xml:space="preserve">1. PRESENTACIÓN </t>
  </si>
  <si>
    <t>A continuación, se presentan los resultados de la evaluación realizada por la evaluación</t>
  </si>
  <si>
    <t xml:space="preserve">A)Tipo de evaluacion </t>
  </si>
  <si>
    <t xml:space="preserve">Documental </t>
  </si>
  <si>
    <t xml:space="preserve">Completa In Situ </t>
  </si>
  <si>
    <t xml:space="preserve">Seleccione </t>
  </si>
  <si>
    <t xml:space="preserve">a la/ a el </t>
  </si>
  <si>
    <t>B) Tipo de actor</t>
  </si>
  <si>
    <t>Seleccione el tipo de actor</t>
  </si>
  <si>
    <t>Organización de Pequeños Productores,</t>
  </si>
  <si>
    <t xml:space="preserve">Comprador Final , </t>
  </si>
  <si>
    <t xml:space="preserve">Comercializadora Colectiva de OPP , </t>
  </si>
  <si>
    <t>Intermediario ,</t>
  </si>
  <si>
    <t>Maquilador ,</t>
  </si>
  <si>
    <t>con nombre</t>
  </si>
  <si>
    <t xml:space="preserve">, como parte </t>
  </si>
  <si>
    <t>del proceso de</t>
  </si>
  <si>
    <t xml:space="preserve">C) Tipo de proceso </t>
  </si>
  <si>
    <t>Seleccione</t>
  </si>
  <si>
    <t>2. DATOS DEL SOLICITANTE</t>
  </si>
  <si>
    <t>Domicilio de oficina</t>
  </si>
  <si>
    <t>Página de internet</t>
  </si>
  <si>
    <t>Fecha de evaluación</t>
  </si>
  <si>
    <t>Personal contactado</t>
  </si>
  <si>
    <t>e-mail</t>
  </si>
  <si>
    <t>Fax</t>
  </si>
  <si>
    <t>Teléfono</t>
  </si>
  <si>
    <t>Nombre</t>
  </si>
  <si>
    <t xml:space="preserve">Fecha </t>
  </si>
  <si>
    <t xml:space="preserve">Inicio </t>
  </si>
  <si>
    <t xml:space="preserve">Final </t>
  </si>
  <si>
    <t xml:space="preserve">Infome de Evaluación </t>
  </si>
  <si>
    <t xml:space="preserve">4. PERSONAL INVOLUCRADO EN LA EVALUACIÓN </t>
  </si>
  <si>
    <t xml:space="preserve">Cargo </t>
  </si>
  <si>
    <t xml:space="preserve">5. DATOS DE(L) EVALUACIÓN </t>
  </si>
  <si>
    <t xml:space="preserve">Categoria </t>
  </si>
  <si>
    <t xml:space="preserve">D) Tipo de Evaluador </t>
  </si>
  <si>
    <t>Evaluador Tipo A (OPP)</t>
  </si>
  <si>
    <t>Evaluador Tipo B (Empresas)</t>
  </si>
  <si>
    <t>Evaluador Tipo C (OC)</t>
  </si>
  <si>
    <t xml:space="preserve">E) </t>
  </si>
  <si>
    <t xml:space="preserve">6. OBJETIVO Y ALCANCE DE LA EVALUACIÓN </t>
  </si>
  <si>
    <t xml:space="preserve">Objetivo: </t>
  </si>
  <si>
    <t xml:space="preserve">Alcance: </t>
  </si>
  <si>
    <t xml:space="preserve">7. RESULTADOS </t>
  </si>
  <si>
    <r>
      <rPr>
        <b/>
        <sz val="11"/>
        <color theme="1" tint="0.14999847407452621"/>
        <rFont val="Arial"/>
        <family val="2"/>
      </rPr>
      <t>A.</t>
    </r>
    <r>
      <rPr>
        <sz val="11"/>
        <color theme="1" tint="0.14999847407452621"/>
        <rFont val="Arial"/>
        <family val="2"/>
      </rPr>
      <t xml:space="preserve"> El detalle de la evaluación de cada uno de los criterios viene en el Formato de Evaluación aplicado al solicitante en cuestión. </t>
    </r>
  </si>
  <si>
    <r>
      <rPr>
        <b/>
        <sz val="11"/>
        <color theme="1" tint="0.14999847407452621"/>
        <rFont val="Arial"/>
        <family val="2"/>
      </rPr>
      <t>B</t>
    </r>
    <r>
      <rPr>
        <sz val="11"/>
        <color theme="1" tint="0.14999847407452621"/>
        <rFont val="Arial"/>
        <family val="2"/>
      </rPr>
      <t>. A continuación, se presenta la relación de los criterios evaluados y su calificación: "Cumplimiento" (C), "No cumplimiento" (NC), o "No Revisados" (NR)</t>
    </r>
  </si>
  <si>
    <t xml:space="preserve">Criterio </t>
  </si>
  <si>
    <t xml:space="preserve">Clasificación </t>
  </si>
  <si>
    <t xml:space="preserve">Evaluación </t>
  </si>
  <si>
    <t>8. CONSIDERACIONES FINALES</t>
  </si>
  <si>
    <t>3. No cumplimientos documentados:</t>
  </si>
  <si>
    <t>2. Fortalezas detectadas:</t>
  </si>
  <si>
    <t>1. Conclusiones acerca de la conformidad con respecto a la Norma General:</t>
  </si>
  <si>
    <t>4. Comentarios Finales:</t>
  </si>
  <si>
    <t>5.Consideraciones para la próxima evaluación:</t>
  </si>
  <si>
    <t xml:space="preserve">9. LISTA DE DISTRIBUCIÓN DEL INFORME DE EVALUACIÓN </t>
  </si>
  <si>
    <t xml:space="preserve">Nombre </t>
  </si>
  <si>
    <t xml:space="preserve">10. LISTA DE ANEXOS DE EVALUACIÓN </t>
  </si>
  <si>
    <t>[Inserte nombre del Evaluador(a)]</t>
  </si>
  <si>
    <t>[Inserte firma electrónica del Evaluador(a):  Menú &gt; Insertar imagen]</t>
  </si>
  <si>
    <t>[Inserte firma electrónica del representante de la organización o empresa evaluada:  Menú &gt; Insertar imagen]</t>
  </si>
  <si>
    <t>[Inserte lugar en donde se firma]</t>
  </si>
  <si>
    <t>[Inserte fecha de firma]</t>
  </si>
  <si>
    <t xml:space="preserve">11. NOMBRE Y FIRMA DEL EVALUADOR(A) Y/O RESPONSABLE </t>
  </si>
  <si>
    <t>FILE REVIEW FOR EXAMINATION FOR:</t>
  </si>
  <si>
    <t>Name</t>
  </si>
  <si>
    <t>Inglés</t>
  </si>
  <si>
    <t xml:space="preserve">A)Expedition </t>
  </si>
  <si>
    <t>Select an option</t>
  </si>
  <si>
    <t>Certification</t>
  </si>
  <si>
    <t>Registration</t>
  </si>
  <si>
    <t>Follow-up</t>
  </si>
  <si>
    <t xml:space="preserve">Annual </t>
  </si>
  <si>
    <t>B) Application of procedures for risk determination</t>
  </si>
  <si>
    <t>Done</t>
  </si>
  <si>
    <t>Not done</t>
  </si>
  <si>
    <t>Adequate</t>
  </si>
  <si>
    <t>Not adequate</t>
  </si>
  <si>
    <t>C) Technical Competence of Evaluator</t>
  </si>
  <si>
    <t xml:space="preserve">Normal Document-based Procedure  </t>
  </si>
  <si>
    <t xml:space="preserve">D) Procedure Type </t>
  </si>
  <si>
    <t>Complete Procedure On Site</t>
  </si>
  <si>
    <t>Remote Complete Procedure</t>
  </si>
  <si>
    <t xml:space="preserve">E) RESOLUTION ON CERTIFICATION / REGISTRATION     </t>
  </si>
  <si>
    <t xml:space="preserve">Option 1. Granted  </t>
  </si>
  <si>
    <t xml:space="preserve">Option 2. Follow-up Evaluation   </t>
  </si>
  <si>
    <t xml:space="preserve">Option 3. Not granted </t>
  </si>
  <si>
    <t xml:space="preserve">Option 4. Suspension </t>
  </si>
  <si>
    <t xml:space="preserve">Option 5. Cancelation </t>
  </si>
  <si>
    <t>REVIEW OF PLANNING</t>
  </si>
  <si>
    <t>REVIEW OF FILE</t>
  </si>
  <si>
    <t>Application of procedures for risk determination:</t>
  </si>
  <si>
    <t>Technical Competence of Evaluator:</t>
  </si>
  <si>
    <t>Name:</t>
  </si>
  <si>
    <t xml:space="preserve">Procedure Type:  </t>
  </si>
  <si>
    <t>Mark with an (X) what applies:</t>
  </si>
  <si>
    <t>Application for Certification or Registration</t>
  </si>
  <si>
    <t>Objections were presented and addressed, when applicable.</t>
  </si>
  <si>
    <t xml:space="preserve">Evaluation Form and Annexes requested  </t>
  </si>
  <si>
    <t xml:space="preserve">Report on Non-compliance, and steps taken, when applicable        </t>
  </si>
  <si>
    <t>Evaluation Report and its Annexes</t>
  </si>
  <si>
    <t>Others:</t>
  </si>
  <si>
    <t xml:space="preserve">Describe: </t>
  </si>
  <si>
    <t>RESOLUTION ON CERTIFICATION / REGISTRATION</t>
  </si>
  <si>
    <t xml:space="preserve">Option 1. Granted   </t>
  </si>
  <si>
    <t xml:space="preserve">Option 2. 
Follow-up Evaluation   </t>
  </si>
  <si>
    <t xml:space="preserve">Option 3. 
Not granted </t>
  </si>
  <si>
    <t xml:space="preserve">Option 4. 
Suspension </t>
  </si>
  <si>
    <t>Option 5.
Cancelation</t>
  </si>
  <si>
    <t>Granted</t>
  </si>
  <si>
    <t>It is necessary to conduct a follow-up evaluation.</t>
  </si>
  <si>
    <t>Due to lack of evidence supporting compliance with criteria in the General Standard of the Small Producers’ Symbol.</t>
  </si>
  <si>
    <t>Corrective actions were not carried out</t>
  </si>
  <si>
    <t>Causes were not addressed</t>
  </si>
  <si>
    <t>DATE OF DECISION ON CERTIFICATION / REGISTRATION</t>
  </si>
  <si>
    <t>NAMES AND SIGNATURES OF MEMBERS OF CERTIFICATION COMMITTEE</t>
  </si>
  <si>
    <t>[Name]</t>
  </si>
  <si>
    <t>[Insert digital signature: Menu&gt; Insert image]</t>
  </si>
  <si>
    <t>[Date]</t>
  </si>
  <si>
    <t>A)Procedure Type</t>
  </si>
  <si>
    <t>Small Producers Organization,</t>
  </si>
  <si>
    <t xml:space="preserve">Final Buyer, </t>
  </si>
  <si>
    <t>Collective Trading Companies owned by Small Producers’ Organizations (C-SPO)</t>
  </si>
  <si>
    <t>Intermediary,</t>
  </si>
  <si>
    <t>Maquila Companie,</t>
  </si>
  <si>
    <t>Type A Evaluator (OPP)</t>
  </si>
  <si>
    <t>Type B Evaluator (Companies)</t>
  </si>
  <si>
    <t>Type C Evaluator (OC)</t>
  </si>
  <si>
    <t>B) Stakeholder Type</t>
  </si>
  <si>
    <t xml:space="preserve">C) Procedure Type </t>
  </si>
  <si>
    <t>D) Evaluator Type</t>
  </si>
  <si>
    <t xml:space="preserve">1. INTRODUCTION </t>
  </si>
  <si>
    <t>Select</t>
  </si>
  <si>
    <t>Select Stakeholder Type</t>
  </si>
  <si>
    <t xml:space="preserve">Document-based  </t>
  </si>
  <si>
    <t>Complete On Site</t>
  </si>
  <si>
    <t>, as part</t>
  </si>
  <si>
    <t>of the</t>
  </si>
  <si>
    <t>Following, are presented the results of the evaluation conducted through the</t>
  </si>
  <si>
    <t xml:space="preserve">Procedure to the </t>
  </si>
  <si>
    <t>with name</t>
  </si>
  <si>
    <t>2. APPLICANT INFORMATION</t>
  </si>
  <si>
    <t>Office address:</t>
  </si>
  <si>
    <t>Web site:</t>
  </si>
  <si>
    <t>Evaluation date:</t>
  </si>
  <si>
    <t>Personnel contacted:</t>
  </si>
  <si>
    <t>[Insert date here]</t>
  </si>
  <si>
    <t xml:space="preserve">3. INFORMATION REGARDING EVALUATION REPORT </t>
  </si>
  <si>
    <t xml:space="preserve">Evaluation Report </t>
  </si>
  <si>
    <t xml:space="preserve">Date </t>
  </si>
  <si>
    <t xml:space="preserve">Initial </t>
  </si>
  <si>
    <t xml:space="preserve">4. PERSONNEL INVOLVED IN EVALUATION </t>
  </si>
  <si>
    <t xml:space="preserve">Position </t>
  </si>
  <si>
    <t xml:space="preserve">5. INFORMATION ON EVALUATOR(S) </t>
  </si>
  <si>
    <t xml:space="preserve">Category </t>
  </si>
  <si>
    <t xml:space="preserve">6. EVALUATION OBJECTIVE AND SCOPE </t>
  </si>
  <si>
    <t xml:space="preserve">Objective: </t>
  </si>
  <si>
    <t xml:space="preserve">Scope: </t>
  </si>
  <si>
    <t xml:space="preserve">7. RESULTS </t>
  </si>
  <si>
    <r>
      <rPr>
        <b/>
        <sz val="11"/>
        <color theme="1" tint="0.14999847407452621"/>
        <rFont val="Arial"/>
        <family val="2"/>
      </rPr>
      <t xml:space="preserve">A. </t>
    </r>
    <r>
      <rPr>
        <sz val="11"/>
        <color theme="1" tint="0.14999847407452621"/>
        <rFont val="Arial"/>
        <family val="2"/>
      </rPr>
      <t>Specific evaluation information on each of the criteria is presented on the Evaluation Form used in conducting the evaluation with the Applicant in question.</t>
    </r>
  </si>
  <si>
    <r>
      <rPr>
        <b/>
        <sz val="11"/>
        <color theme="1" tint="0.14999847407452621"/>
        <rFont val="Arial"/>
        <family val="2"/>
      </rPr>
      <t>B</t>
    </r>
    <r>
      <rPr>
        <sz val="11"/>
        <color theme="1" tint="0.14999847407452621"/>
        <rFont val="Arial"/>
        <family val="2"/>
      </rPr>
      <t xml:space="preserve">. Below is a table providing the score for each criterion: “Compliance” (C), “Non-compliance” (NC), or “Not Reviewed” (NR). </t>
    </r>
  </si>
  <si>
    <t xml:space="preserve">Criterion </t>
  </si>
  <si>
    <t xml:space="preserve">Classification </t>
  </si>
  <si>
    <t xml:space="preserve">Evaluation </t>
  </si>
  <si>
    <t>8. FINAL CONSIDERATIONS REGARDING EVALUATION</t>
  </si>
  <si>
    <t>1. Conclusions regarding compliance with General Standard:</t>
  </si>
  <si>
    <t>2. Strengths detected:</t>
  </si>
  <si>
    <t>3. Non-compliance documented:</t>
  </si>
  <si>
    <t>4. Final comments:</t>
  </si>
  <si>
    <t>5. Issues to take into account for the next evaluation:</t>
  </si>
  <si>
    <t xml:space="preserve">Name </t>
  </si>
  <si>
    <t xml:space="preserve">9. LIST OF DISTRIBUTION OF EVALUATION REPORT    </t>
  </si>
  <si>
    <t xml:space="preserve">10. LIST OF EVALUATION ANNEXES </t>
  </si>
  <si>
    <t xml:space="preserve">11. SIGNATURES </t>
  </si>
  <si>
    <t>[Name of the Evaluator]</t>
  </si>
  <si>
    <t>[Place ]</t>
  </si>
  <si>
    <t>[Name of the representative of the organization or company]</t>
  </si>
  <si>
    <t>[Insert digital signature of the Evaluator: Menu&gt; Insert image]</t>
  </si>
  <si>
    <t>[Insert digital signature of the representative of the organization or company: Menu&gt; Insert image]</t>
  </si>
  <si>
    <t>Francés</t>
  </si>
  <si>
    <t>REVISION DU DOSSIER SUR LES RESOLUTIONS DE :</t>
  </si>
  <si>
    <t xml:space="preserve">Nom: </t>
  </si>
  <si>
    <t xml:space="preserve">Application du Processus de Détermination des Risques: </t>
  </si>
  <si>
    <t xml:space="preserve">Compétences Techniques de l’Évaluateur </t>
  </si>
  <si>
    <t xml:space="preserve">Type d'évaluation:  </t>
  </si>
  <si>
    <t>RÉVISION DE LA PLANIFICATION</t>
  </si>
  <si>
    <t>REVISION DU DOSSIER</t>
  </si>
  <si>
    <t xml:space="preserve">Marquez avec un (X) ce qui s'applique: </t>
  </si>
  <si>
    <t xml:space="preserve">Demande de Certification ou Registre </t>
  </si>
  <si>
    <t>Les Objections ont été présentées et traitées</t>
  </si>
  <si>
    <t xml:space="preserve">Formulaire d’Évaluation et Annexes demandées </t>
  </si>
  <si>
    <t>Rapport de Non-Respect  et la prise en charge de celui-ci</t>
  </si>
  <si>
    <t xml:space="preserve">Rapport d’Évaluation et annexes </t>
  </si>
  <si>
    <t xml:space="preserve">Autres </t>
  </si>
  <si>
    <t xml:space="preserve">Décris: </t>
  </si>
  <si>
    <t xml:space="preserve">DÉCISION DE CERTIFICATION / REGISTRE </t>
  </si>
  <si>
    <t xml:space="preserve">Option 1. Attribution </t>
  </si>
  <si>
    <t>Option 2. Évaluation du suivi</t>
  </si>
  <si>
    <t xml:space="preserve">Option 3.
Non attribué </t>
  </si>
  <si>
    <t xml:space="preserve">Option 4. Cessation </t>
  </si>
  <si>
    <t xml:space="preserve">Option 5. Annulation </t>
  </si>
  <si>
    <t xml:space="preserve">Option 5. 
Annulation </t>
  </si>
  <si>
    <t xml:space="preserve">Attribuée </t>
  </si>
  <si>
    <t xml:space="preserve">Mise en place d’une évaluation de suivi </t>
  </si>
  <si>
    <t>Non-Existence plausible du respect et de l’accomplissement de la Norme Générale du Symbole des Producteurs Paysans</t>
  </si>
  <si>
    <t>Non accomplissement des actions correctives</t>
  </si>
  <si>
    <t>Les causes de la cessation n’ont pas été tenues en compte</t>
  </si>
  <si>
    <t xml:space="preserve">DATE DE DÉCISION DE CERTIFICATION/REGISTRE </t>
  </si>
  <si>
    <t xml:space="preserve">NOM ET SIGNATURE DU COMITÉ DE CERTIFICATION </t>
  </si>
  <si>
    <t>[Insérer le nom]</t>
  </si>
  <si>
    <t>[Insérer une signature électronique: Menu&gt; Insérer une image]</t>
  </si>
  <si>
    <t xml:space="preserve">Ici sont présentés les résultats de l’évaluation effectuée pour le processus </t>
  </si>
  <si>
    <t>à l’</t>
  </si>
  <si>
    <t>, comme faisant</t>
  </si>
  <si>
    <t xml:space="preserve">partie de la procédure de </t>
  </si>
  <si>
    <t>2. COORDONNÉES DU DEMANDEUR</t>
  </si>
  <si>
    <t xml:space="preserve">Nom </t>
  </si>
  <si>
    <t xml:space="preserve">Adresse du Bureau </t>
  </si>
  <si>
    <t xml:space="preserve">Téléphone </t>
  </si>
  <si>
    <t xml:space="preserve">Courriel </t>
  </si>
  <si>
    <t xml:space="preserve">Site Internet </t>
  </si>
  <si>
    <t xml:space="preserve">Date d’évaluation </t>
  </si>
  <si>
    <t>Interlocuteur</t>
  </si>
  <si>
    <t>[Insérez la date ici]</t>
  </si>
  <si>
    <t xml:space="preserve">1. PRÉSENTATION </t>
  </si>
  <si>
    <t xml:space="preserve">3. DONNÉS DU RAPPORT D’ ÉVALUATION </t>
  </si>
  <si>
    <t xml:space="preserve">Rapport d’évaluation </t>
  </si>
  <si>
    <t xml:space="preserve">Début </t>
  </si>
  <si>
    <t xml:space="preserve">Fin </t>
  </si>
  <si>
    <t>Nom</t>
  </si>
  <si>
    <t xml:space="preserve">Fonction </t>
  </si>
  <si>
    <t xml:space="preserve">4. PERSONNEL IMPLIQUÉ DANS L’ ÉVALUATION </t>
  </si>
  <si>
    <t xml:space="preserve">5. COORDONNÉES DES ÉVALUATEURS </t>
  </si>
  <si>
    <t xml:space="preserve">Catégorie </t>
  </si>
  <si>
    <t xml:space="preserve">6. OBJECTIF ET CHAMP DE L’ÉVALUATION </t>
  </si>
  <si>
    <t xml:space="preserve">Objectifs: </t>
  </si>
  <si>
    <t xml:space="preserve">Champ: </t>
  </si>
  <si>
    <t xml:space="preserve">7. RESULTATS </t>
  </si>
  <si>
    <r>
      <rPr>
        <b/>
        <sz val="11"/>
        <color theme="1" tint="0.14999847407452621"/>
        <rFont val="Arial"/>
        <family val="2"/>
      </rPr>
      <t xml:space="preserve">A. </t>
    </r>
    <r>
      <rPr>
        <sz val="11"/>
        <color theme="1" tint="0.14999847407452621"/>
        <rFont val="Arial"/>
        <family val="2"/>
      </rPr>
      <t xml:space="preserve">Le détail de l’évaluation de chacun des critères se trouve dans le Formulaire d’Évaluation appliqué au demandeur concerné. </t>
    </r>
  </si>
  <si>
    <r>
      <rPr>
        <b/>
        <sz val="11"/>
        <color theme="1" tint="0.14999847407452621"/>
        <rFont val="Arial"/>
        <family val="2"/>
      </rPr>
      <t>B</t>
    </r>
    <r>
      <rPr>
        <sz val="11"/>
        <color theme="1" tint="0.14999847407452621"/>
        <rFont val="Arial"/>
        <family val="2"/>
      </rPr>
      <t xml:space="preserve">. Lien entre les Critères  Évalués et leur Note :
« Conforme » (C), « Non Conforme » (NC), ou « Non Vérifié (NR) </t>
    </r>
  </si>
  <si>
    <t xml:space="preserve">Critère </t>
  </si>
  <si>
    <t xml:space="preserve">Classement </t>
  </si>
  <si>
    <t xml:space="preserve">Évaluation </t>
  </si>
  <si>
    <t>8. APPRECIATIONS FINALES  ET ÉVALUATION</t>
  </si>
  <si>
    <t>1. Conclusions de conformité selon la Norme Générale:</t>
  </si>
  <si>
    <t>2. Points Forts Relevés:</t>
  </si>
  <si>
    <t>3. Points à améliorer et justifier:</t>
  </si>
  <si>
    <t>4. Appréciations Finales:</t>
  </si>
  <si>
    <t>5. Points à tenir en Compte pour la prochaine évaluation:</t>
  </si>
  <si>
    <t xml:space="preserve">9. LISTE DE DISTRIBUTION DU RAPPORT D’ÉVALUATION </t>
  </si>
  <si>
    <t xml:space="preserve">10. LISTE DES ANNEXES A L’ÉVALUATION </t>
  </si>
  <si>
    <t xml:space="preserve">Poste </t>
  </si>
  <si>
    <t xml:space="preserve">11. NOM ET SIGNATURE DE L'ÉVALUATEUR ET / OU DU RESPONSABLE </t>
  </si>
  <si>
    <t>[Nom de l’Évaluateur]</t>
  </si>
  <si>
    <t>[Nom du représentant de l’organisme ou entreprise évalué]</t>
  </si>
  <si>
    <t>[Insérer le lieu où il est signé]</t>
  </si>
  <si>
    <t>[Insérer la signature électronique de l'évaluateur: Menu&gt; Insérer une image]</t>
  </si>
  <si>
    <t>[Insérer la signature électronique du représentant de l'organisation ou de l'entreprise évaluée: Menu&gt; Insérer une image]</t>
  </si>
  <si>
    <t>Sélectionnez une option</t>
  </si>
  <si>
    <t>Registre</t>
  </si>
  <si>
    <t>Suivi</t>
  </si>
  <si>
    <t xml:space="preserve">Annuel </t>
  </si>
  <si>
    <t xml:space="preserve">Contrôle </t>
  </si>
  <si>
    <t>Accompli</t>
  </si>
  <si>
    <t>Non Accompli</t>
  </si>
  <si>
    <t>Approprié</t>
  </si>
  <si>
    <t>Non Approprié</t>
  </si>
  <si>
    <t>Procédure de Documentation Normale</t>
  </si>
  <si>
    <t>Procédure Complété In Situ</t>
  </si>
  <si>
    <t>Procédure Complète A distance</t>
  </si>
  <si>
    <t xml:space="preserve">Option 2 Évaluation du suivi </t>
  </si>
  <si>
    <t xml:space="preserve">Option 3. Non attribué </t>
  </si>
  <si>
    <t>Documentation Normale</t>
  </si>
  <si>
    <t>Complété In Situ</t>
  </si>
  <si>
    <t>Acheteur final,</t>
  </si>
  <si>
    <t>Intermédiaire,</t>
  </si>
  <si>
    <t>Organisation de Petits Producteurs,</t>
  </si>
  <si>
    <t>Centrale de Commercialisation d'Organisations de Petits Producteurs (CCOPP)</t>
  </si>
  <si>
    <t xml:space="preserve">Entreprises sous-traitantes, </t>
  </si>
  <si>
    <t>Évaluateur de type A (OPP)</t>
  </si>
  <si>
    <t>Évaluateur de type B (entreprises)</t>
  </si>
  <si>
    <t>Évaluateur de type C (OC)</t>
  </si>
  <si>
    <t>[Fecha]</t>
  </si>
  <si>
    <t>[Inserte nombre de la OPP/Empresa evaluada]</t>
  </si>
  <si>
    <t>avec le nom</t>
  </si>
  <si>
    <t>Los productos terminados compuestos por varios ingredientes deberán cumplir con lo siguiente:</t>
  </si>
  <si>
    <t>Los productos terminados compuestos por varios ingredientes o materiales fundamentalmente distintos deberán utilizar todos los ingredientes certificados SPP, respetando el porcentaje mínimo establecido (Criterio 6.6.3)</t>
  </si>
  <si>
    <t>6.6.2.a</t>
  </si>
  <si>
    <t>6.6.2.b</t>
  </si>
  <si>
    <t>6.6.3</t>
  </si>
  <si>
    <t>6.6.3.a</t>
  </si>
  <si>
    <t>6.6.3.b</t>
  </si>
  <si>
    <t>6.6.3.b.i</t>
  </si>
  <si>
    <t>6.6.3.b.ii</t>
  </si>
  <si>
    <t>6.6.3.c</t>
  </si>
  <si>
    <t xml:space="preserve">Los productos terminados, compuestos por varios ingredientes o materiales fundamentalmente distintos deberán cumplir con los siguientes porcentajes, de acuerdo con la composición del producto: </t>
  </si>
  <si>
    <t>En el caso particular en que el producto utiliza más del 50% del peso total del producto ingredientes característicos de productores del Norte (Ver Lista de Productos autorizados para Países de Productores del Norte) -excluyendo el peso de eventuales vehículos líquidos e incluyendo el Ingrediente Principal-, deberá cumplir con los siguientes criterios:</t>
  </si>
  <si>
    <t>Valid Certificates (Organic, fair trade ...)</t>
  </si>
  <si>
    <t>Constitutive Act</t>
  </si>
  <si>
    <t>Description of the Product Flow Control System.</t>
  </si>
  <si>
    <t>Payment of Offer</t>
  </si>
  <si>
    <t>ICS Description</t>
  </si>
  <si>
    <t>Example of data sheets</t>
  </si>
  <si>
    <t>Applicant history</t>
  </si>
  <si>
    <t>Certificats valides (bio, commerce équitable ...)</t>
  </si>
  <si>
    <t>Acte constitutif</t>
  </si>
  <si>
    <t>Description de la structure de l'entreprise</t>
  </si>
  <si>
    <t>Payment de l'offre</t>
  </si>
  <si>
    <t>Exemple de fiche technique</t>
  </si>
  <si>
    <r>
      <t xml:space="preserve">Para </t>
    </r>
    <r>
      <rPr>
        <b/>
        <sz val="10"/>
        <color theme="1" tint="0.14999847407452621"/>
        <rFont val="Arial"/>
        <family val="2"/>
      </rPr>
      <t>exportar a PDF</t>
    </r>
    <r>
      <rPr>
        <sz val="10"/>
        <color theme="1" tint="0.14999847407452621"/>
        <rFont val="Arial"/>
        <family val="2"/>
      </rPr>
      <t xml:space="preserve"> las paginas del</t>
    </r>
    <r>
      <rPr>
        <b/>
        <sz val="10"/>
        <color theme="1" tint="0.14999847407452621"/>
        <rFont val="Arial"/>
        <family val="2"/>
      </rPr>
      <t xml:space="preserve"> Informe de Evaluación</t>
    </r>
    <r>
      <rPr>
        <sz val="10"/>
        <color theme="1" tint="0.14999847407452621"/>
        <rFont val="Arial"/>
        <family val="2"/>
      </rPr>
      <t xml:space="preserve"> (Informe-Report-Rapport) y </t>
    </r>
    <r>
      <rPr>
        <b/>
        <sz val="10"/>
        <color theme="1" tint="0.14999847407452621"/>
        <rFont val="Arial"/>
        <family val="2"/>
      </rPr>
      <t>Formato de Dictamen</t>
    </r>
    <r>
      <rPr>
        <sz val="10"/>
        <color theme="1" tint="0.14999847407452621"/>
        <rFont val="Arial"/>
        <family val="2"/>
      </rPr>
      <t xml:space="preserve"> (Dictamen-Resolution-Résolution) debe seguir los siguientes pasos:
</t>
    </r>
    <r>
      <rPr>
        <b/>
        <sz val="10"/>
        <color theme="1" tint="0.14999847407452621"/>
        <rFont val="Arial"/>
        <family val="2"/>
      </rPr>
      <t>1.</t>
    </r>
    <r>
      <rPr>
        <sz val="10"/>
        <color theme="1" tint="0.14999847407452621"/>
        <rFont val="Arial"/>
        <family val="2"/>
      </rPr>
      <t xml:space="preserve"> Seleccionar el idioma deseado con el botón que aparece en la hoja de la derecha
</t>
    </r>
    <r>
      <rPr>
        <b/>
        <sz val="10"/>
        <color theme="1" tint="0.14999847407452621"/>
        <rFont val="Arial"/>
        <family val="2"/>
      </rPr>
      <t>2.</t>
    </r>
    <r>
      <rPr>
        <sz val="10"/>
        <color theme="1" tint="0.14999847407452621"/>
        <rFont val="Arial"/>
        <family val="2"/>
      </rPr>
      <t xml:space="preserve"> Realizar una selección de la(s) hoja(s) que formarán parte del documento final; es decir seleccionar todas las celdas
</t>
    </r>
    <r>
      <rPr>
        <b/>
        <sz val="10"/>
        <color theme="1" tint="0.14999847407452621"/>
        <rFont val="Arial"/>
        <family val="2"/>
      </rPr>
      <t>3.</t>
    </r>
    <r>
      <rPr>
        <sz val="10"/>
        <color theme="1" tint="0.14999847407452621"/>
        <rFont val="Arial"/>
        <family val="2"/>
      </rPr>
      <t xml:space="preserve"> Ir al menú Archivo &gt; Exportar &gt; Crear Documento PDF
</t>
    </r>
    <r>
      <rPr>
        <b/>
        <sz val="10"/>
        <color theme="1" tint="0.14999847407452621"/>
        <rFont val="Arial"/>
        <family val="2"/>
      </rPr>
      <t>4.</t>
    </r>
    <r>
      <rPr>
        <sz val="10"/>
        <color theme="1" tint="0.14999847407452621"/>
        <rFont val="Arial"/>
        <family val="2"/>
      </rPr>
      <t xml:space="preserve"> En la ventana emergente ir al menú "Opciones" y en la opción "¿Qué desea publicar?" elegir la opción "Selección"
</t>
    </r>
    <r>
      <rPr>
        <b/>
        <sz val="10"/>
        <color theme="1" tint="0.14999847407452621"/>
        <rFont val="Arial"/>
        <family val="2"/>
      </rPr>
      <t>5.</t>
    </r>
    <r>
      <rPr>
        <sz val="10"/>
        <color theme="1" tint="0.14999847407452621"/>
        <rFont val="Arial"/>
        <family val="2"/>
      </rPr>
      <t xml:space="preserve"> Hacer clic en "Aceptar" y posteriormente en el botón "Publicar"</t>
    </r>
  </si>
  <si>
    <r>
      <t xml:space="preserve">Este archivo se conforma de 6 pestañas diferentes:
</t>
    </r>
    <r>
      <rPr>
        <b/>
        <sz val="10"/>
        <color theme="1" tint="0.14999847407452621"/>
        <rFont val="Arial"/>
        <family val="2"/>
      </rPr>
      <t>1. "Intro":</t>
    </r>
    <r>
      <rPr>
        <sz val="10"/>
        <color theme="1" tint="0.14999847407452621"/>
        <rFont val="Arial"/>
        <family val="2"/>
      </rPr>
      <t xml:space="preserve"> Contiene las instrucciones generales para el manejo y llenado del formato (Tres idiomas)
</t>
    </r>
    <r>
      <rPr>
        <b/>
        <sz val="10"/>
        <color theme="1" tint="0.14999847407452621"/>
        <rFont val="Arial"/>
        <family val="2"/>
      </rPr>
      <t xml:space="preserve">2. "Info": </t>
    </r>
    <r>
      <rPr>
        <sz val="10"/>
        <color theme="1" tint="0.14999847407452621"/>
        <rFont val="Arial"/>
        <family val="2"/>
      </rPr>
      <t xml:space="preserve">El solicitante proporciona la información general y de contacto  (Tres idiomas)
</t>
    </r>
    <r>
      <rPr>
        <b/>
        <sz val="10"/>
        <color theme="1" tint="0.14999847407452621"/>
        <rFont val="Arial"/>
        <family val="2"/>
      </rPr>
      <t xml:space="preserve">3. "Eval": </t>
    </r>
    <r>
      <rPr>
        <sz val="10"/>
        <color theme="1" tint="0.14999847407452621"/>
        <rFont val="Arial"/>
        <family val="2"/>
      </rPr>
      <t xml:space="preserve">Contiene el Formato de Evaluación (1 por idioma, llenar la pestaña en el idioma de su preferencia)
</t>
    </r>
    <r>
      <rPr>
        <b/>
        <sz val="10"/>
        <color theme="1" tint="0.14999847407452621"/>
        <rFont val="Arial"/>
        <family val="2"/>
      </rPr>
      <t>4. "Docs":</t>
    </r>
    <r>
      <rPr>
        <sz val="10"/>
        <color theme="1" tint="0.14999847407452621"/>
        <rFont val="Arial"/>
        <family val="2"/>
      </rPr>
      <t xml:space="preserve"> Contiene la lista de documentos que deben enviarse de manera obligatoria al momento de enviar el Formato (Tres idiomas)
</t>
    </r>
    <r>
      <rPr>
        <b/>
        <sz val="10"/>
        <color theme="1" tint="0.14999847407452621"/>
        <rFont val="Arial"/>
        <family val="2"/>
      </rPr>
      <t xml:space="preserve">5. "Informe-Report-Rapport": </t>
    </r>
    <r>
      <rPr>
        <sz val="10"/>
        <color theme="1" tint="0.14999847407452621"/>
        <rFont val="Arial"/>
        <family val="2"/>
      </rPr>
      <t>Contiene el formato de Informe de Evaluación (Tres idiomas)</t>
    </r>
    <r>
      <rPr>
        <b/>
        <sz val="10"/>
        <color theme="1" tint="0.14999847407452621"/>
        <rFont val="Arial"/>
        <family val="2"/>
      </rPr>
      <t xml:space="preserve">
6. "Dictamen-Resolution-Résolution": </t>
    </r>
    <r>
      <rPr>
        <sz val="10"/>
        <color theme="1" tint="0.14999847407452621"/>
        <rFont val="Arial"/>
        <family val="2"/>
      </rPr>
      <t>Contiene el formato de Dictamen (Tres idiomas)</t>
    </r>
  </si>
  <si>
    <t>La máxima autoridad de la Organización de Pequeños Productores es la Asamblea General (con el nombre que se acostumbra localmente), la cual se reúne por lo menos una vez al año en sesiones ordinarias o extraordinarias, conforme los estatutos de la organización en cuestión. Esta Asamblea General está integrada por todos los pequeños productores de la organización de manera directa o a través de un Sistema de representación acordado internamente. Son únicamente estos los pequeños productores o sus representantes que tienen derecho a voto en esta Asamblea General.</t>
  </si>
  <si>
    <t>La organización cuenta con una Junta Directiva (con el nombre que se acostumbra localmente) conformada exclusivamente de pequeños productores, que se encarga del seguimiento a los acuerdos de la Asamblea General y de supervisar el funcionamiento operativo de la Organización de Pequeños Productores. La Junta Directiva informa a la Asamblea General de la Organización de Pequeños Productores por lo menos de manera anual de los resultados de su trabajo y el estado que guarda la organización, junto con el equipo operativo existente.</t>
  </si>
  <si>
    <t>Finished products composed of various fundamentally different ingredients,must comply with the following:</t>
  </si>
  <si>
    <t xml:space="preserve">Finished products, composed of several ingredients or fundamentally different 
materials, must respect the following percentages, according to the composition of the product: </t>
  </si>
  <si>
    <t>The highest authority of any Small Producers' Organization is its General Assembly (having a local name), which meets at least once a year in ordinary or extraordinary sessions, according to the statutes of the organization in question. This General Assembly is made up of all the small producers of the organization, either directly or through an internally agreed representation system. Only the small producers or their representatives have the right to vote in this General Assembly.</t>
  </si>
  <si>
    <t>The organization has a Board of Directors (having a locally given name) made up exclusively of small producers, which is in charge of monitoring the agreements of the General Assembly and supervising the operational functioning of the Small Producers' Organization in question. The Board of Directors reports to the General Assembly of the Small Producers' Organization at least annually on the results of its work and the status of the organization, helped by the existing operational team.</t>
  </si>
  <si>
    <t>Les produits finis, composés par plusieurs ingrédients fondamentalement différents doivent respecter les conditions suivantes:</t>
  </si>
  <si>
    <t xml:space="preserve">Les produits finis, composés de plusieurs ingrédients ou de matières fondamentalement différentes, devront respecter les pourcentages suivants, selon la composition du produit : </t>
  </si>
  <si>
    <t>La plus haute autorité d'une Organisation des Petits Producteurs est son Assemblée Générale (portant le nom local habituel), qui se réunit au moins une fois par an en sessions ordinaires ou extraordinaires, conformément aux statuts de l'organisation en question. Cette Assemblée Générale est composée de tous les petits producteurs de l'organisation, soit directement ou par le biais d'un Système de représentation convenu en interne. Ce ne sont que les petits producteurs ou leurs représentants qui ont le droit de vote à cette Assemblée Générale.</t>
  </si>
  <si>
    <t>Please read the following instructions before filling out the "Info" and "Eval" sheets.</t>
  </si>
  <si>
    <r>
      <t>This file consists of 6 different tabs:</t>
    </r>
    <r>
      <rPr>
        <b/>
        <sz val="10"/>
        <color theme="1" tint="0.14999847407452621"/>
        <rFont val="Arial"/>
        <family val="2"/>
      </rPr>
      <t xml:space="preserve">
 1. "Intro":</t>
    </r>
    <r>
      <rPr>
        <sz val="10"/>
        <color theme="1" tint="0.14999847407452621"/>
        <rFont val="Arial"/>
        <family val="2"/>
      </rPr>
      <t xml:space="preserve"> It contains general instructions to use and fill out the form (Three languages)</t>
    </r>
    <r>
      <rPr>
        <b/>
        <sz val="10"/>
        <color theme="1" tint="0.14999847407452621"/>
        <rFont val="Arial"/>
        <family val="2"/>
      </rPr>
      <t xml:space="preserve">
 2. "Info": </t>
    </r>
    <r>
      <rPr>
        <sz val="10"/>
        <color theme="1" tint="0.14999847407452621"/>
        <rFont val="Arial"/>
        <family val="2"/>
      </rPr>
      <t xml:space="preserve"> Here, the applicant provides general and contact information (Three languages)</t>
    </r>
    <r>
      <rPr>
        <b/>
        <sz val="10"/>
        <color theme="1" tint="0.14999847407452621"/>
        <rFont val="Arial"/>
        <family val="2"/>
      </rPr>
      <t xml:space="preserve">
 3. "Eval": </t>
    </r>
    <r>
      <rPr>
        <sz val="10"/>
        <color theme="1" tint="0.14999847407452621"/>
        <rFont val="Arial"/>
        <family val="2"/>
      </rPr>
      <t xml:space="preserve"> It contains the Evaluation Form (1 per language, fill out only the tab shown in the language of your choice)</t>
    </r>
    <r>
      <rPr>
        <b/>
        <sz val="10"/>
        <color theme="1" tint="0.14999847407452621"/>
        <rFont val="Arial"/>
        <family val="2"/>
      </rPr>
      <t xml:space="preserve">
 4. "Docs":</t>
    </r>
    <r>
      <rPr>
        <sz val="10"/>
        <color theme="1" tint="0.14999847407452621"/>
        <rFont val="Arial"/>
        <family val="2"/>
      </rPr>
      <t xml:space="preserve"> It contains the list of documents that must be attached mandatorily when you send in the Form (Three languages)</t>
    </r>
    <r>
      <rPr>
        <b/>
        <sz val="10"/>
        <color theme="1" tint="0.14999847407452621"/>
        <rFont val="Arial"/>
        <family val="2"/>
      </rPr>
      <t xml:space="preserve">
 5. "Informe-Report-Rapport": </t>
    </r>
    <r>
      <rPr>
        <sz val="10"/>
        <color theme="1" tint="0.14999847407452621"/>
        <rFont val="Arial"/>
        <family val="2"/>
      </rPr>
      <t>It contains the Evaluation Report form (Three languages)</t>
    </r>
    <r>
      <rPr>
        <b/>
        <sz val="10"/>
        <color theme="1" tint="0.14999847407452621"/>
        <rFont val="Arial"/>
        <family val="2"/>
      </rPr>
      <t xml:space="preserve">
 6. "Dictamen-Resolution-Résolution": </t>
    </r>
    <r>
      <rPr>
        <sz val="10"/>
        <color theme="1" tint="0.14999847407452621"/>
        <rFont val="Arial"/>
        <family val="2"/>
      </rPr>
      <t>It contains the Resolution form (Three languages)</t>
    </r>
  </si>
  <si>
    <r>
      <t>To display only your preferred</t>
    </r>
    <r>
      <rPr>
        <b/>
        <sz val="10"/>
        <color theme="1" tint="0.14999847407452621"/>
        <rFont val="Arial"/>
        <family val="2"/>
      </rPr>
      <t xml:space="preserve"> language</t>
    </r>
    <r>
      <rPr>
        <sz val="10"/>
        <color theme="1" tint="0.14999847407452621"/>
        <rFont val="Arial"/>
        <family val="2"/>
      </rPr>
      <t xml:space="preserve"> in the trilingual tabs, you must click on the buttons located at the beginning of each sheet</t>
    </r>
  </si>
  <si>
    <r>
      <t xml:space="preserve">Filters are included to facilitate completion by the applicant and review of the information by the evaluator.
</t>
    </r>
    <r>
      <rPr>
        <b/>
        <sz val="10"/>
        <color theme="1" tint="0.14999847407452621"/>
        <rFont val="Arial"/>
        <family val="2"/>
      </rPr>
      <t xml:space="preserve">Filter Management:
</t>
    </r>
    <r>
      <rPr>
        <sz val="10"/>
        <color theme="1" tint="0.14999847407452621"/>
        <rFont val="Arial"/>
        <family val="2"/>
      </rPr>
      <t xml:space="preserve">
        Multi-Select: Select multiple filter options. 
        Clear Filter: To display all cells.</t>
    </r>
  </si>
  <si>
    <r>
      <rPr>
        <b/>
        <sz val="10"/>
        <color theme="1" tint="0.14999847407452621"/>
        <rFont val="Arial"/>
        <family val="2"/>
      </rPr>
      <t>Filling out and sending in</t>
    </r>
    <r>
      <rPr>
        <sz val="10"/>
        <color theme="1" tint="0.14999847407452621"/>
        <rFont val="Arial"/>
        <family val="2"/>
      </rPr>
      <t xml:space="preserve"> this form will be considered as a </t>
    </r>
    <r>
      <rPr>
        <b/>
        <sz val="10"/>
        <color theme="1" tint="0.14999847407452621"/>
        <rFont val="Arial"/>
        <family val="2"/>
      </rPr>
      <t>declaration of truthfulness</t>
    </r>
    <r>
      <rPr>
        <sz val="10"/>
        <color theme="1" tint="0.14999847407452621"/>
        <rFont val="Arial"/>
        <family val="2"/>
      </rPr>
      <t xml:space="preserve"> of the information shown in it and in its annex (s). </t>
    </r>
  </si>
  <si>
    <t xml:space="preserve">Filling Instructions </t>
  </si>
  <si>
    <r>
      <t xml:space="preserve">1. You must fill out the </t>
    </r>
    <r>
      <rPr>
        <b/>
        <sz val="10"/>
        <color theme="1" tint="0.14999847407452621"/>
        <rFont val="Arial"/>
        <family val="2"/>
      </rPr>
      <t xml:space="preserve">"Info" </t>
    </r>
    <r>
      <rPr>
        <sz val="10"/>
        <color theme="1"/>
        <rFont val="Arial"/>
        <family val="2"/>
      </rPr>
      <t>sheet</t>
    </r>
    <r>
      <rPr>
        <sz val="11"/>
        <color theme="1"/>
        <rFont val="Arial"/>
        <family val="2"/>
      </rPr>
      <t xml:space="preserve"> </t>
    </r>
    <r>
      <rPr>
        <sz val="10"/>
        <color theme="1" tint="0.14999847407452621"/>
        <rFont val="Arial"/>
        <family val="2"/>
      </rPr>
      <t>with the information of the SPO or Company.</t>
    </r>
  </si>
  <si>
    <r>
      <t xml:space="preserve">3. SPOs or Companies must only fill out the section </t>
    </r>
    <r>
      <rPr>
        <b/>
        <sz val="10"/>
        <color theme="1" tint="0.14999847407452621"/>
        <rFont val="Arial"/>
        <family val="2"/>
      </rPr>
      <t>"To be filled by the applicant".</t>
    </r>
  </si>
  <si>
    <r>
      <t xml:space="preserve">4. In the </t>
    </r>
    <r>
      <rPr>
        <b/>
        <sz val="10"/>
        <color theme="1" tint="0.14999847407452621"/>
        <rFont val="Arial"/>
        <family val="2"/>
      </rPr>
      <t>"Compliance"</t>
    </r>
    <r>
      <rPr>
        <sz val="10"/>
        <color theme="1" tint="0.14999847407452621"/>
        <rFont val="Arial"/>
        <family val="2"/>
      </rPr>
      <t>column you must choose one of the options from the drop-down list (complies, does not comply or does not apply) depending on whether or not you comply with the criteria listed.</t>
    </r>
  </si>
  <si>
    <r>
      <t xml:space="preserve">5. In the </t>
    </r>
    <r>
      <rPr>
        <b/>
        <sz val="10"/>
        <color theme="1" tint="0.14999847407452621"/>
        <rFont val="Arial"/>
        <family val="2"/>
      </rPr>
      <t>"Form of Compliance"</t>
    </r>
    <r>
      <rPr>
        <sz val="10"/>
        <color theme="1" tint="0.14999847407452621"/>
        <rFont val="Arial"/>
        <family val="2"/>
      </rPr>
      <t xml:space="preserve"> column, you must describe the method or way in which you work to comply with a given criterion. Be as precise as possible</t>
    </r>
  </si>
  <si>
    <r>
      <t xml:space="preserve">6. In the </t>
    </r>
    <r>
      <rPr>
        <b/>
        <sz val="10"/>
        <color theme="1" tint="0.14999847407452621"/>
        <rFont val="Arial"/>
        <family val="2"/>
      </rPr>
      <t>"Support Documents"</t>
    </r>
    <r>
      <rPr>
        <sz val="10"/>
        <color theme="1" tint="0.14999847407452621"/>
        <rFont val="Arial"/>
        <family val="2"/>
      </rPr>
      <t>column, you must mention the documents, data or information that support the form of compliance. These references must be verifiable.</t>
    </r>
  </si>
  <si>
    <r>
      <t xml:space="preserve">7. There are some criteria considered as </t>
    </r>
    <r>
      <rPr>
        <b/>
        <sz val="10"/>
        <color theme="1" tint="0.14999847407452621"/>
        <rFont val="Arial"/>
        <family val="2"/>
      </rPr>
      <t xml:space="preserve">self-declarations; that is </t>
    </r>
    <r>
      <rPr>
        <sz val="10"/>
        <color theme="1" tint="0.14999847407452621"/>
        <rFont val="Arial"/>
        <family val="2"/>
      </rPr>
      <t xml:space="preserve">there is no document that serves to verify compliance with the criterion but, due to the trust values on which the SPP system is based, said criterion is considered fulfilled when a member declares that he/she "Complies" with it by means of this form. </t>
    </r>
  </si>
  <si>
    <t>Form Submission</t>
  </si>
  <si>
    <t>Instructions for Evaluators</t>
  </si>
  <si>
    <t>To facilitate filling out and reviewing the form, it is recommended to send it filtered (using the aforementioned filters) according to the type of stakeholder and type of evaluation that correspond.</t>
  </si>
  <si>
    <r>
      <t xml:space="preserve">Evaluators must only fill out the </t>
    </r>
    <r>
      <rPr>
        <b/>
        <sz val="10"/>
        <color theme="1" tint="0.14999847407452621"/>
        <rFont val="Arial"/>
        <family val="2"/>
      </rPr>
      <t>"To be filled by the OC Evaluator"</t>
    </r>
    <r>
      <rPr>
        <sz val="11"/>
        <color theme="1"/>
        <rFont val="Calibri"/>
        <family val="2"/>
        <scheme val="minor"/>
      </rPr>
      <t xml:space="preserve"> section</t>
    </r>
  </si>
  <si>
    <r>
      <t xml:space="preserve">A filter is included for the applicant's </t>
    </r>
    <r>
      <rPr>
        <b/>
        <sz val="10"/>
        <color theme="1" tint="0.14999847407452621"/>
        <rFont val="Arial"/>
        <family val="2"/>
      </rPr>
      <t xml:space="preserve"> "Compliance"</t>
    </r>
    <r>
      <rPr>
        <sz val="10"/>
        <color theme="1" tint="0.14999847407452621"/>
        <rFont val="Arial"/>
        <family val="2"/>
      </rPr>
      <t xml:space="preserve"> column, in order to review this form more easily.</t>
    </r>
  </si>
  <si>
    <r>
      <t xml:space="preserve">In the </t>
    </r>
    <r>
      <rPr>
        <b/>
        <sz val="10"/>
        <color theme="1" tint="0.14999847407452621"/>
        <rFont val="Arial"/>
        <family val="2"/>
      </rPr>
      <t>"Revision"</t>
    </r>
    <r>
      <rPr>
        <sz val="10"/>
        <color theme="1" tint="0.14999847407452621"/>
        <rFont val="Arial"/>
        <family val="2"/>
      </rPr>
      <t>columns, an X can be noted to indicate the number of the revision that is being conducted.</t>
    </r>
  </si>
  <si>
    <r>
      <t xml:space="preserve">In the </t>
    </r>
    <r>
      <rPr>
        <b/>
        <sz val="10"/>
        <color theme="1" tint="0.14999847407452621"/>
        <rFont val="Arial"/>
        <family val="2"/>
      </rPr>
      <t>"Compliance"</t>
    </r>
    <r>
      <rPr>
        <sz val="10"/>
        <color theme="1" tint="0.14999847407452621"/>
        <rFont val="Arial"/>
        <family val="2"/>
      </rPr>
      <t xml:space="preserve"> column, the evaluator selects one of the options from the drop-down list (complies, does not comply, partially complies, does not apply) according to their revision. This column also contains filters.</t>
    </r>
  </si>
  <si>
    <r>
      <t xml:space="preserve">The OC Certifiers must fill out the </t>
    </r>
    <r>
      <rPr>
        <b/>
        <sz val="10"/>
        <color theme="1" tint="0.14999847407452621"/>
        <rFont val="Arial"/>
        <family val="2"/>
      </rPr>
      <t>"To be filled by the Certifier"</t>
    </r>
    <r>
      <rPr>
        <sz val="10"/>
        <color theme="1" tint="0.14999847407452621"/>
        <rFont val="Arial"/>
        <family val="2"/>
      </rPr>
      <t xml:space="preserve"> section, following the instructions mentioned in the 3 previous cells.</t>
    </r>
  </si>
  <si>
    <r>
      <t xml:space="preserve">To export the pages of the </t>
    </r>
    <r>
      <rPr>
        <b/>
        <sz val="10"/>
        <color theme="1" tint="0.14999847407452621"/>
        <rFont val="Arial"/>
        <family val="2"/>
      </rPr>
      <t>Evaluation Report</t>
    </r>
    <r>
      <rPr>
        <sz val="11"/>
        <color theme="1"/>
        <rFont val="Calibri"/>
        <family val="2"/>
        <scheme val="minor"/>
      </rPr>
      <t xml:space="preserve"> </t>
    </r>
    <r>
      <rPr>
        <sz val="10"/>
        <color theme="1"/>
        <rFont val="Arial"/>
        <family val="2"/>
      </rPr>
      <t xml:space="preserve">(Informe-Report-Rapport) and the </t>
    </r>
    <r>
      <rPr>
        <b/>
        <sz val="10"/>
        <color theme="1" tint="0.14999847407452621"/>
        <rFont val="Arial"/>
        <family val="2"/>
      </rPr>
      <t>Resolution Form</t>
    </r>
    <r>
      <rPr>
        <sz val="10"/>
        <color theme="1"/>
        <rFont val="Arial"/>
        <family val="2"/>
      </rPr>
      <t xml:space="preserve"> (Dictamen-Resolution-Résolution)</t>
    </r>
    <r>
      <rPr>
        <sz val="11"/>
        <color theme="1"/>
        <rFont val="Calibri"/>
        <family val="2"/>
        <scheme val="minor"/>
      </rPr>
      <t xml:space="preserve"> </t>
    </r>
    <r>
      <rPr>
        <b/>
        <sz val="10"/>
        <color theme="1" tint="0.14999847407452621"/>
        <rFont val="Arial"/>
        <family val="2"/>
      </rPr>
      <t>to PDF</t>
    </r>
    <r>
      <rPr>
        <sz val="10"/>
        <color theme="1" tint="0.14999847407452621"/>
        <rFont val="Arial"/>
        <family val="2"/>
      </rPr>
      <t xml:space="preserve">, you must follow the following steps:
</t>
    </r>
    <r>
      <rPr>
        <b/>
        <sz val="10"/>
        <color theme="1" tint="0.14999847407452621"/>
        <rFont val="Arial"/>
        <family val="2"/>
      </rPr>
      <t>1.</t>
    </r>
    <r>
      <rPr>
        <sz val="10"/>
        <color theme="1" tint="0.14999847407452621"/>
        <rFont val="Arial"/>
        <family val="2"/>
      </rPr>
      <t xml:space="preserve"> Select your preferred language with the button that appears on the right sheet
</t>
    </r>
    <r>
      <rPr>
        <b/>
        <sz val="10"/>
        <color theme="1" tint="0.14999847407452621"/>
        <rFont val="Arial"/>
        <family val="2"/>
      </rPr>
      <t>2.</t>
    </r>
    <r>
      <rPr>
        <sz val="10"/>
        <color theme="1" tint="0.14999847407452621"/>
        <rFont val="Arial"/>
        <family val="2"/>
      </rPr>
      <t xml:space="preserve"> Make a selection of the sheet (s) that will be part of the final document; i.e. select all cells
</t>
    </r>
    <r>
      <rPr>
        <b/>
        <sz val="10"/>
        <color theme="1" tint="0.14999847407452621"/>
        <rFont val="Arial"/>
        <family val="2"/>
      </rPr>
      <t>3.</t>
    </r>
    <r>
      <rPr>
        <sz val="10"/>
        <color theme="1" tint="0.14999847407452621"/>
        <rFont val="Arial"/>
        <family val="2"/>
      </rPr>
      <t xml:space="preserve"> Go to the menu File&gt; Export&gt; Create PDF Document
</t>
    </r>
    <r>
      <rPr>
        <b/>
        <sz val="10"/>
        <color theme="1" tint="0.14999847407452621"/>
        <rFont val="Arial"/>
        <family val="2"/>
      </rPr>
      <t>4.</t>
    </r>
    <r>
      <rPr>
        <sz val="10"/>
        <color theme="1" tint="0.14999847407452621"/>
        <rFont val="Arial"/>
        <family val="2"/>
      </rPr>
      <t xml:space="preserve"> In the pop-up window go to the "Options" menu and in the "Publish what" menu choose the option "Selection"
</t>
    </r>
    <r>
      <rPr>
        <b/>
        <sz val="10"/>
        <color theme="1" tint="0.14999847407452621"/>
        <rFont val="Arial"/>
        <family val="2"/>
      </rPr>
      <t>5.</t>
    </r>
    <r>
      <rPr>
        <sz val="10"/>
        <color theme="1" tint="0.14999847407452621"/>
        <rFont val="Arial"/>
        <family val="2"/>
      </rPr>
      <t xml:space="preserve"> Click on "Accept" and then on the "Publish" button.</t>
    </r>
  </si>
  <si>
    <t>Veuillez lire les instructions suivantes avant de remplir les feuilles « Info » et « Eval (FR) ».</t>
  </si>
  <si>
    <t>Instructions Générales</t>
  </si>
  <si>
    <r>
      <t xml:space="preserve">Ce fichier se compose de 6 onglets différents :
</t>
    </r>
    <r>
      <rPr>
        <b/>
        <sz val="10"/>
        <color theme="1" tint="0.14999847407452621"/>
        <rFont val="Arial"/>
        <family val="2"/>
      </rPr>
      <t xml:space="preserve">1. « Intro » : </t>
    </r>
    <r>
      <rPr>
        <sz val="10"/>
        <color theme="1" tint="0.14999847407452621"/>
        <rFont val="Arial"/>
        <family val="2"/>
      </rPr>
      <t xml:space="preserve"> Il contient des instructions générales pour utiliser et remplir le formulaire (trois langues)
</t>
    </r>
    <r>
      <rPr>
        <b/>
        <sz val="10"/>
        <color theme="1" tint="0.14999847407452621"/>
        <rFont val="Arial"/>
        <family val="2"/>
      </rPr>
      <t xml:space="preserve">2. « Info » : </t>
    </r>
    <r>
      <rPr>
        <sz val="10"/>
        <color theme="1" tint="0.14999847407452621"/>
        <rFont val="Arial"/>
        <family val="2"/>
      </rPr>
      <t xml:space="preserve"> Le demandeur y fournit des informations générales et ses coordonées (Trois langues)
</t>
    </r>
    <r>
      <rPr>
        <b/>
        <sz val="10"/>
        <color theme="1" tint="0.14999847407452621"/>
        <rFont val="Arial"/>
        <family val="2"/>
      </rPr>
      <t xml:space="preserve">3. « Eval » : </t>
    </r>
    <r>
      <rPr>
        <sz val="10"/>
        <color theme="1" tint="0.14999847407452621"/>
        <rFont val="Arial"/>
        <family val="2"/>
      </rPr>
      <t xml:space="preserve">Il contient le Formulaire d'Évaluation (Il y a un onglet de ce type par langue, remplissez-le uniquement dans la langue de votre choix)
</t>
    </r>
    <r>
      <rPr>
        <b/>
        <sz val="10"/>
        <color theme="1" tint="0.14999847407452621"/>
        <rFont val="Arial"/>
        <family val="2"/>
      </rPr>
      <t xml:space="preserve">4. « Docs » : </t>
    </r>
    <r>
      <rPr>
        <sz val="10"/>
        <color theme="1" tint="0.14999847407452621"/>
        <rFont val="Arial"/>
        <family val="2"/>
      </rPr>
      <t xml:space="preserve"> Il contient la liste des documents qui doivent être attachés de manière obligatoire au moment de l'envoi du Formulaire (Trois langues)
</t>
    </r>
    <r>
      <rPr>
        <b/>
        <sz val="10"/>
        <color theme="1" tint="0.14999847407452621"/>
        <rFont val="Arial"/>
        <family val="2"/>
      </rPr>
      <t xml:space="preserve">5. « Informe-Report-Rapport » : </t>
    </r>
    <r>
      <rPr>
        <sz val="10"/>
        <color theme="1" tint="0.14999847407452621"/>
        <rFont val="Arial"/>
        <family val="2"/>
      </rPr>
      <t>Il contient le formulaire du Rapport d'Évaluation (Trois langues)</t>
    </r>
    <r>
      <rPr>
        <b/>
        <sz val="10"/>
        <color theme="1" tint="0.14999847407452621"/>
        <rFont val="Arial"/>
        <family val="2"/>
      </rPr>
      <t xml:space="preserve">
6. « Dictamen-Resolution-Résolution » : </t>
    </r>
    <r>
      <rPr>
        <sz val="10"/>
        <color theme="1" tint="0.14999847407452621"/>
        <rFont val="Arial"/>
        <family val="2"/>
      </rPr>
      <t>Il contient le formulaire de la Résolution (Trois langues)</t>
    </r>
  </si>
  <si>
    <r>
      <t>Pour n'afficher que la</t>
    </r>
    <r>
      <rPr>
        <b/>
        <sz val="10"/>
        <color theme="1" tint="0.14999847407452621"/>
        <rFont val="Arial"/>
        <family val="2"/>
      </rPr>
      <t xml:space="preserve"> langue</t>
    </r>
    <r>
      <rPr>
        <sz val="10"/>
        <color theme="1" tint="0.14999847407452621"/>
        <rFont val="Arial"/>
        <family val="2"/>
      </rPr>
      <t xml:space="preserve"> de votre choix dans les onglets trilingues, vous devez cliquer sur les boutons qui se trouvent au début de chaque feuille</t>
    </r>
  </si>
  <si>
    <r>
      <t xml:space="preserve">Des filtres sont inclus pour faciliter le remplissage par le demandeur et l'examen des informations par l'évaluateur.
</t>
    </r>
    <r>
      <rPr>
        <b/>
        <sz val="10"/>
        <color theme="1" tint="0.14999847407452621"/>
        <rFont val="Arial"/>
        <family val="2"/>
      </rPr>
      <t xml:space="preserve">Gestion des Filtres :
</t>
    </r>
    <r>
      <rPr>
        <sz val="10"/>
        <color theme="1" tint="0.14999847407452621"/>
        <rFont val="Arial"/>
        <family val="2"/>
      </rPr>
      <t xml:space="preserve">
        Sélection Multiple : Sélectionnez plusieurs options de filtre. 
        Effacer le Filtre : Cela affiche toutes les cellules.</t>
    </r>
  </si>
  <si>
    <r>
      <t xml:space="preserve">Le </t>
    </r>
    <r>
      <rPr>
        <b/>
        <sz val="10"/>
        <color theme="1" tint="0.14999847407452621"/>
        <rFont val="Arial"/>
        <family val="2"/>
      </rPr>
      <t>remplissage et envoi</t>
    </r>
    <r>
      <rPr>
        <sz val="10"/>
        <color theme="1" tint="0.14999847407452621"/>
        <rFont val="Arial"/>
        <family val="2"/>
      </rPr>
      <t xml:space="preserve"> de ce formulaire sera considéré comme une </t>
    </r>
    <r>
      <rPr>
        <b/>
        <sz val="10"/>
        <color theme="1" tint="0.14999847407452621"/>
        <rFont val="Arial"/>
        <family val="2"/>
      </rPr>
      <t>déclaration de véracité</t>
    </r>
    <r>
      <rPr>
        <sz val="10"/>
        <color theme="1" tint="0.14999847407452621"/>
        <rFont val="Arial"/>
        <family val="2"/>
      </rPr>
      <t xml:space="preserve"> des informations qui y figurent et de celles contenues dans son (ses) annexe (s). </t>
    </r>
  </si>
  <si>
    <t xml:space="preserve">Instructions de Remplissage </t>
  </si>
  <si>
    <r>
      <t xml:space="preserve">1. Vous devez remplir la feuille </t>
    </r>
    <r>
      <rPr>
        <b/>
        <sz val="10"/>
        <color theme="1" tint="0.14999847407452621"/>
        <rFont val="Arial"/>
        <family val="2"/>
      </rPr>
      <t xml:space="preserve">« Info » </t>
    </r>
    <r>
      <rPr>
        <sz val="10"/>
        <color theme="1" tint="0.14999847407452621"/>
        <rFont val="Arial"/>
        <family val="2"/>
      </rPr>
      <t>avec les informations de l'OPP ou de l'Entreprise.</t>
    </r>
    <r>
      <rPr>
        <sz val="11"/>
        <color theme="1"/>
        <rFont val="Calibri"/>
        <family val="2"/>
        <scheme val="minor"/>
      </rPr>
      <t xml:space="preserve"> </t>
    </r>
  </si>
  <si>
    <r>
      <t xml:space="preserve">3. Les OPP ou les Entreprises ne doivent remplir que la section intitulée </t>
    </r>
    <r>
      <rPr>
        <b/>
        <sz val="10"/>
        <color theme="1" tint="0.14999847407452621"/>
        <rFont val="Arial"/>
        <family val="2"/>
      </rPr>
      <t>« À remplir par le demandeur ».</t>
    </r>
  </si>
  <si>
    <r>
      <t xml:space="preserve">4. Dans la colonne </t>
    </r>
    <r>
      <rPr>
        <b/>
        <sz val="10"/>
        <color theme="1" tint="0.14999847407452621"/>
        <rFont val="Arial"/>
        <family val="2"/>
      </rPr>
      <t>« Conformité »</t>
    </r>
    <r>
      <rPr>
        <sz val="10"/>
        <color theme="1" tint="0.14999847407452621"/>
        <rFont val="Arial"/>
        <family val="2"/>
      </rPr>
      <t>, vous devez choisir l'une des options de la liste déroulante (conforme, non conforme ou non applicable) selon que vous vous conformez ou non aux critères listés.</t>
    </r>
  </si>
  <si>
    <r>
      <t xml:space="preserve">5. Dans la colonne </t>
    </r>
    <r>
      <rPr>
        <b/>
        <sz val="10"/>
        <color theme="1" tint="0.14999847407452621"/>
        <rFont val="Arial"/>
        <family val="2"/>
      </rPr>
      <t>« Forme de Conformité »</t>
    </r>
    <r>
      <rPr>
        <sz val="10"/>
        <color theme="1" tint="0.14999847407452621"/>
        <rFont val="Arial"/>
        <family val="2"/>
      </rPr>
      <t>, vous devez décrire la méthode ou la manière dont vous travaillez pour vous conformer au critère, avec la plus grande précision possible</t>
    </r>
  </si>
  <si>
    <r>
      <t xml:space="preserve">6. Dans la colonne </t>
    </r>
    <r>
      <rPr>
        <b/>
        <sz val="10"/>
        <color theme="1" tint="0.14999847407452621"/>
        <rFont val="Arial"/>
        <family val="2"/>
      </rPr>
      <t>« Document de Référence »</t>
    </r>
    <r>
      <rPr>
        <sz val="10"/>
        <color theme="1" tint="0.14999847407452621"/>
        <rFont val="Arial"/>
        <family val="2"/>
      </rPr>
      <t>, vous devez mentionner les documents, données ou informations qui soutiennent la forme de conformité. Ces références doivent être vérifiables.</t>
    </r>
  </si>
  <si>
    <r>
      <t xml:space="preserve">7. Certains critères sont considérés comme des </t>
    </r>
    <r>
      <rPr>
        <b/>
        <sz val="10"/>
        <color theme="1" tint="0.14999847407452621"/>
        <rFont val="Arial"/>
        <family val="2"/>
      </rPr>
      <t xml:space="preserve">auto-déclarations ; c'est-à-dire, </t>
    </r>
    <r>
      <rPr>
        <sz val="10"/>
        <color theme="1" tint="0.14999847407452621"/>
        <rFont val="Arial"/>
        <family val="2"/>
      </rPr>
      <t xml:space="preserve">qu'il n'y a pas de document servant à vérifier la conformité à ce critère mais que, en raison des valeurs de confiance sur lesquelles le système SPP est basé, il est considéré comme rempli lorsque l'associé déclare y être « conforme » par le biais de ce formulaire. </t>
    </r>
  </si>
  <si>
    <t>Envoi du Formulaire</t>
  </si>
  <si>
    <t>Instructions pour l'Évaluateur</t>
  </si>
  <si>
    <t>Pour faciliter le remplissage et la révision du formulaire, il est recommandé de l'envoyer filtré (à l'aide des filtres mentionnés ci-dessus) en fonction du type d'acteur et du type d'évaluation qui correspondent.</t>
  </si>
  <si>
    <r>
      <t xml:space="preserve">Les évaluateurs ne doivent remplir que la section </t>
    </r>
    <r>
      <rPr>
        <b/>
        <sz val="10"/>
        <color theme="1" tint="0.14999847407452621"/>
        <rFont val="Arial"/>
        <family val="2"/>
      </rPr>
      <t>« À remplir par l'Évaluateur de l'OC »</t>
    </r>
  </si>
  <si>
    <r>
      <t xml:space="preserve">Un filtre est inclus pour la colonne </t>
    </r>
    <r>
      <rPr>
        <b/>
        <sz val="10"/>
        <color theme="1" tint="0.14999847407452621"/>
        <rFont val="Arial"/>
        <family val="2"/>
      </rPr>
      <t>« Conformité »</t>
    </r>
    <r>
      <rPr>
        <sz val="10"/>
        <color theme="1" tint="0.14999847407452621"/>
        <rFont val="Arial"/>
        <family val="2"/>
      </rPr>
      <t xml:space="preserve"> du demandeur, afin de faciliter la révision du formulaire.</t>
    </r>
  </si>
  <si>
    <r>
      <t xml:space="preserve">Dans les colonnes </t>
    </r>
    <r>
      <rPr>
        <b/>
        <sz val="10"/>
        <color theme="1" tint="0.14999847407452621"/>
        <rFont val="Arial"/>
        <family val="2"/>
      </rPr>
      <t>« Revue »</t>
    </r>
    <r>
      <rPr>
        <sz val="10"/>
        <color theme="1" tint="0.14999847407452621"/>
        <rFont val="Arial"/>
        <family val="2"/>
      </rPr>
      <t>, un X peut être noté pour indiquer le numéro de revue que vous êtes en train d'effectuer.</t>
    </r>
  </si>
  <si>
    <r>
      <t xml:space="preserve">Dans la colonne </t>
    </r>
    <r>
      <rPr>
        <b/>
        <sz val="10"/>
        <color theme="1" tint="0.14999847407452621"/>
        <rFont val="Arial"/>
        <family val="2"/>
      </rPr>
      <t>« Conformité »</t>
    </r>
    <r>
      <rPr>
        <sz val="10"/>
        <color theme="1" tint="0.14999847407452621"/>
        <rFont val="Arial"/>
        <family val="2"/>
      </rPr>
      <t>, l'évaluateur sélectionne l'une des options de la liste déroulante (conforme, non conforme, partiellement conforme, non applicable) en fonction de son examen. Cette colonne contient également des filtres.</t>
    </r>
  </si>
  <si>
    <r>
      <t xml:space="preserve">Les certificateurs de l'OC doivent remplir la section </t>
    </r>
    <r>
      <rPr>
        <b/>
        <sz val="10"/>
        <color theme="1" tint="0.14999847407452621"/>
        <rFont val="Arial"/>
        <family val="2"/>
      </rPr>
      <t>« À remplir par le certificateur »</t>
    </r>
    <r>
      <rPr>
        <sz val="10"/>
        <color theme="1" tint="0.14999847407452621"/>
        <rFont val="Arial"/>
        <family val="2"/>
      </rPr>
      <t>, en suivant les instructions mentionnées dans les 3 cellules précédentes.</t>
    </r>
  </si>
  <si>
    <t>Lista de las OPP con las que se tiene una relación comercial</t>
  </si>
  <si>
    <t>Company</t>
  </si>
  <si>
    <t>List of Producer Members</t>
  </si>
  <si>
    <t>List of SPOs with which a business relationship exists</t>
  </si>
  <si>
    <t>Last 2 Assembly acts</t>
  </si>
  <si>
    <t>Appointment of governing body members and legal representatives</t>
  </si>
  <si>
    <t>Description of company structure</t>
  </si>
  <si>
    <t>Internal Regulations</t>
  </si>
  <si>
    <t>Documents that support their administrative and accounting system</t>
  </si>
  <si>
    <t>Forms or documents to verify the Traceability System</t>
  </si>
  <si>
    <t>Where applicable, processing and commercialization contracts</t>
  </si>
  <si>
    <t>Entreprise</t>
  </si>
  <si>
    <t>Liste des Producteurs Associés</t>
  </si>
  <si>
    <t>Liste des OPP avec lesquelles une relation commerciale existe</t>
  </si>
  <si>
    <t>2 derniers actes d'Assemblée</t>
  </si>
  <si>
    <t>Nomination de membres des organes dirigeants et des représentants légaux</t>
  </si>
  <si>
    <t>Règlement Intérieur</t>
  </si>
  <si>
    <t>Documents qui soutiennent leur système administratif et comptable</t>
  </si>
  <si>
    <t>Formulaires ou documents pour vérifier le Système de Traçabilité</t>
  </si>
  <si>
    <t>Description du Système de Contrôle du Flux des Produits.</t>
  </si>
  <si>
    <t>Le cas échéant, contrats de traitement et de commercialisation</t>
  </si>
  <si>
    <t>Description du SCI</t>
  </si>
  <si>
    <t>Historique du demandeur</t>
  </si>
  <si>
    <r>
      <t xml:space="preserve">Pour </t>
    </r>
    <r>
      <rPr>
        <b/>
        <sz val="10"/>
        <color theme="1" tint="0.14999847407452621"/>
        <rFont val="Arial"/>
        <family val="2"/>
      </rPr>
      <t>exporter au format PDF</t>
    </r>
    <r>
      <rPr>
        <sz val="10"/>
        <color theme="1" tint="0.14999847407452621"/>
        <rFont val="Arial"/>
        <family val="2"/>
      </rPr>
      <t xml:space="preserve"> les pages du</t>
    </r>
    <r>
      <rPr>
        <b/>
        <sz val="10"/>
        <color theme="1" tint="0.14999847407452621"/>
        <rFont val="Arial"/>
        <family val="2"/>
      </rPr>
      <t xml:space="preserve"> Rapport d'Évaluation</t>
    </r>
    <r>
      <rPr>
        <sz val="10"/>
        <color theme="1" tint="0.14999847407452621"/>
        <rFont val="Arial"/>
        <family val="2"/>
      </rPr>
      <t xml:space="preserve"> (Informe-Report-Rapport) et le </t>
    </r>
    <r>
      <rPr>
        <b/>
        <sz val="10"/>
        <color theme="1" tint="0.14999847407452621"/>
        <rFont val="Arial"/>
        <family val="2"/>
      </rPr>
      <t>Formulaire de la Résolution</t>
    </r>
    <r>
      <rPr>
        <sz val="10"/>
        <color theme="1" tint="0.14999847407452621"/>
        <rFont val="Arial"/>
        <family val="2"/>
      </rPr>
      <t xml:space="preserve"> (Dictamen-Resolution-Résolution), il faut accomplir les étapes suivantes :
</t>
    </r>
    <r>
      <rPr>
        <b/>
        <sz val="10"/>
        <color theme="1" tint="0.14999847407452621"/>
        <rFont val="Arial"/>
        <family val="2"/>
      </rPr>
      <t>1.</t>
    </r>
    <r>
      <rPr>
        <sz val="10"/>
        <color theme="1" tint="0.14999847407452621"/>
        <rFont val="Arial"/>
        <family val="2"/>
      </rPr>
      <t xml:space="preserve"> Sélectionnez la langue souhaitée avec le bouton qui apparaît sur la feuille de droite
</t>
    </r>
    <r>
      <rPr>
        <b/>
        <sz val="10"/>
        <color theme="1" tint="0.14999847407452621"/>
        <rFont val="Arial"/>
        <family val="2"/>
      </rPr>
      <t>2.</t>
    </r>
    <r>
      <rPr>
        <sz val="10"/>
        <color theme="1" tint="0.14999847407452621"/>
        <rFont val="Arial"/>
        <family val="2"/>
      </rPr>
      <t xml:space="preserve"> Faites une sélection de la ou des feuilles qui feront partie du document final ; c'est-à-dire sélectionner toutes les cellules à inclure
</t>
    </r>
    <r>
      <rPr>
        <b/>
        <sz val="10"/>
        <color theme="1" tint="0.14999847407452621"/>
        <rFont val="Arial"/>
        <family val="2"/>
      </rPr>
      <t>3.</t>
    </r>
    <r>
      <rPr>
        <sz val="10"/>
        <color theme="1" tint="0.14999847407452621"/>
        <rFont val="Arial"/>
        <family val="2"/>
      </rPr>
      <t xml:space="preserve"> Allez dans le menu Fichier&gt; Exporter&gt; Créer un document PDF
</t>
    </r>
    <r>
      <rPr>
        <b/>
        <sz val="10"/>
        <color theme="1" tint="0.14999847407452621"/>
        <rFont val="Arial"/>
        <family val="2"/>
      </rPr>
      <t>4.</t>
    </r>
    <r>
      <rPr>
        <sz val="10"/>
        <color theme="1" tint="0.14999847407452621"/>
        <rFont val="Arial"/>
        <family val="2"/>
      </rPr>
      <t xml:space="preserve"> Dans la fenêtre surgissante, allez dans le menu «Options» et puis dans le menu «Contenu à publier ?» choisissez l'option «Sélection»
</t>
    </r>
    <r>
      <rPr>
        <b/>
        <sz val="10"/>
        <color theme="1" tint="0.14999847407452621"/>
        <rFont val="Arial"/>
        <family val="2"/>
      </rPr>
      <t>5.</t>
    </r>
    <r>
      <rPr>
        <sz val="10"/>
        <color theme="1" tint="0.14999847407452621"/>
        <rFont val="Arial"/>
        <family val="2"/>
      </rPr>
      <t xml:space="preserve"> Cliquez sur « Accepter » puis sur le bouton « Publier ».</t>
    </r>
  </si>
  <si>
    <t xml:space="preserve">Finished products composed of several ingredients or fundamentally different materials must use all SPP certified ingredients, respecting the minimum percentage established (Criteria 6.6.3). </t>
  </si>
  <si>
    <t xml:space="preserve">Les produits finis composés de plusieurs ingrédients ou de matières fondamentalement différentes devront utiliser tous les ingrédients certifiés SPP, en respectant le pourcentage minimum établi (Critère 6.6.3). </t>
  </si>
  <si>
    <t>Dans le cas particulier où plus de 50 % du poids total du produit est composé d'ingrédients caractéristiques des producteurs du Nord (Voir Liste des Produits autorisés pour les Pays Producteurs du Nord) - à l'exception du poids d'éventuels véhicules liquides et y compris l'Ingrédient Principal -, il faudra répondre aux critères suivants :</t>
  </si>
  <si>
    <t>Dans le cas des produits dont l'Ingrédient Principal représente moins de la moitié du poids total du produit fini, un minimum initial de 25 % est établi et un délai de deux ans est accordé pour que le produit remplisse le critère établissant un minimum de 50 %.</t>
  </si>
  <si>
    <t>ii.At least 25% of the ingredients (in addition to the SPP certified ingredients) are from traditional local production of the country or region of the destination market, are supported by a verification system approved by SPP Global (See "List of Verification Systems Approved by SPP Global") confirming these are organizations from small local producers and are authorized by SPP Global in the “List of authorized products for Northern Producer Countries”.</t>
  </si>
  <si>
    <t>ETIQUETADO</t>
  </si>
  <si>
    <t>6.7.1</t>
  </si>
  <si>
    <t>LABELLING</t>
  </si>
  <si>
    <t>ÉTIQUETAGE</t>
  </si>
  <si>
    <t>En el caso en que el precio del mercado (incluyendo eventuales diferenciales de calidad por motivos de origen o características especiales), está por encima del Precio Base SPP (reflejado en la Lista de Precios SPP vigente), debe pagarse este precio de mercado (incluyendo diferenciales de calidad) a la Organización de Pequeños Productores, además del Incentivo SPP y del Reconocimiento Orgánico SPP. Los mencionados diferenciales de calidad en ningún caso pueden ser negativos.</t>
  </si>
  <si>
    <t>When market prices (including any quality differentials due to origin or special characteristics) are above the SPP Base Price (as featured in the current List of SPP Prices), it is required to pay Small Producers’ Organizations the market price (including quality differentials), plus the SPP Incentive and the SPP Organic Recognition. The quality differentials mentioned must always be positive.</t>
  </si>
  <si>
    <t>Dans le cas où le prix du marché (y compris d’éventuels différentiels de qualité pour des motifs d’origine ou de caractéristiques spéciales) serait supérieur au Prix de Base SPP (figurant dans la Liste de Prix SPP en vigueur), ce prix de marché (y compris les différentiels de qualité) devra alors être payé à l’OPP en y ajoutant l'Incitatif SPP et la Reconnaissance Biologique SPP. Les différentiels de qualité mentionnés ne pouvant en aucun cas être négatifs.</t>
  </si>
  <si>
    <t>II.  Los productos SPP cuentan con una certificación orgánica reconocida, por lo que tienen derecho al pago de un Reconocimiento Orgánico positivo, como recompensa a las labores y los mayores costos involucrados en la producción orgánica, el cual deberá ser pagado como parte del precio a la Organización de Pequeños Productores.</t>
  </si>
  <si>
    <t>Cuando un producto requiere de procesamiento por una tercera parte, si el Comprador final es quien subcontrata el proceso debe informarlo a su Organismo de Certificación y a SPP Global para que sea considerado en los procesos de evaluación y en las listas de maquiladores de productos SPP.</t>
  </si>
  <si>
    <t>If a Final Buyer subcontracts third-party services required to process products, it must notify both its Certification Entity and SPP Global so that this is considered for evaluation processes and in our lists of SPP maquila companies.</t>
  </si>
  <si>
    <t>Lorsqu'un produit nécessite un traitement par un tiers, si c'est l'Acheteur final qui sous-traite le processus, il doit en informer son Organisme de Certification et SPP Global pour que cela soit pris en compte lors des processus d'évaluation et dans les listes de sous-traitants de produits SPP.</t>
  </si>
  <si>
    <t>5.1.5</t>
  </si>
  <si>
    <t>5.1.6</t>
  </si>
  <si>
    <t>Los Compradores SPP en la medida de sus posibilidades debe manifestar en su página de Internet (o medio equivalente) o cualquier otro medio de comunicación general que están registradas SPP.</t>
  </si>
  <si>
    <t>Los Compradores SPP, en la medida de sus posibilidades, deben incorporar al SPP en sus acciones y materiales de comunicación interna y externa, promoción y publicidad.</t>
  </si>
  <si>
    <t>4.6.4</t>
  </si>
  <si>
    <t>4.6.5</t>
  </si>
  <si>
    <t>SPP products have a recognized organic certification: SPP Small Producers’ Organizations are therefore entitled to payment of a positive Organic Recognition as a reward for the work and higher costs involved in organic production. This Organic Recognition must be part of the price to be paid to the SPO.</t>
  </si>
  <si>
    <t>SPP Buyers must, so far as possible, incorporate SPP in their actions and materials regarding internal/external communication, promotion and advertising.</t>
  </si>
  <si>
    <t>4.7.9.1</t>
  </si>
  <si>
    <t>4.7.9.2</t>
  </si>
  <si>
    <t>When this new requisite 4.7.9 took effect (2018-10-01), SPP certified Small Producers’ Organizations which previously did not have an organic certification, are exempt from compliance with the requisite, but must comply with all the environmental criteria of the present General Standard, as well as the eventually revised version mentioned in criterion 4.7.9.1</t>
  </si>
  <si>
    <t>Small Producers’ Organizations must, so far as possible, make known that they are SPP certified via their Website or Social Media (or any other equivalent means) and/or general presentations, if they use such means.</t>
  </si>
  <si>
    <t>Small Producers’ Organizations must, so far as possible, incorporate SPP in their actions and materials regarding internal/external communication, promotion and advertising.</t>
  </si>
  <si>
    <t>If a Small Producers' Organization subcontracts services required to transform, process or pack and label products before sale, it must notify its Certification Entity and SPP Global so that this is considered for evaluation processes and in our lists of SPP maquila companies.</t>
  </si>
  <si>
    <t>Dans la mesure de leurs possibilités, les Acheteurs SPP doivent indiquer sur leur Site Internet ou leurs Réseaux Sociaux (ou tout autre moyen équivalent) et/ou présentations générales, s'ils se servent desdits moyens, qu'ils sont enregistrés auprès de SPP.</t>
  </si>
  <si>
    <t>Dans la mesure de leurs possibilités, les Acheturs SPP doivent intégrer SPP dans leurs actions et supports de communication internes/externes, de promotion et de publicité.</t>
  </si>
  <si>
    <t>Dans la mesure de leurs possibilités, les Organisations de Petits Producteurs doivent intégrer SPP dans leurs actions et supports de communication internes/externes, de promotion et de publicité.</t>
  </si>
  <si>
    <t>Pour que les produits puissent être vendus avec la dénomination SPP, ils doivent posséder une certification bio ou similaire équivalente reconnue par SPP Global et qu'il est reconnu par le marché du pays où il seront finalement vendus. (voir annexe "Liste de certifications bio et similaires reconnues par SPP Global").</t>
  </si>
  <si>
    <t>ID</t>
  </si>
  <si>
    <t>DMP</t>
  </si>
  <si>
    <t>La totalidad de los productos vendidos bajo SPP provienen de los miembros de la Organización de Pequeños Productores. Sólo se permite la inclusión de la  producción de no miembros en caso de tratarse de otras Organizaciones de Pequeños Productores  Certificadas bajo SPP y previo respaldo de un convenio entre las Organizaciones de Pequeños Productores que defina claramente el costo y las características del servicio de comercialización convenido. En estos casos, los contratos y las facturas de la Organización de Pequeños Productores que realiza la venta deberán especificar el nombre o los nombres de la Organización o las Organizaciones de Pequeños Productores de donde proviene el producto.</t>
  </si>
  <si>
    <t xml:space="preserve">Cuando el producto requiera un proceso de transformación, procesamiento o acondicionamiento para su venta, si la Organización de Pequeños Productores es quien subcontrata ese proceso debe informarlo a su Organismo de Certificación y a SPP Global para que sea considerado en los procesos  de evaluación y en las listas de maquiladores de productos SPP. </t>
  </si>
  <si>
    <t xml:space="preserve">Si la Organización de Pequeños Productores no tiene capacidad para realizar las exportación o comercialización por si misma, se deberá realizar la venta a través de las Organizaciones de Pequeños Productores certificadas por SPP. En el caso de que esto no sea factible, deberá presentarse a SPP Global una solicitud de permiso temporal debidamente justificada. </t>
  </si>
  <si>
    <t xml:space="preserve"> Las Organizaciones de Pequeños Productores, para el producto a vender bajo SPP, solo pueden utilizar los servicios de los Intermediaros o Maquiladores que sean controlados por el sistema de SPP.</t>
  </si>
  <si>
    <t>Las Organizaciones de Pequeños Productores en la medida de sus posibilidades , deben manifestar en su página de Internet o de Redes Sociales (o cualquier otro medio equivalente) y/o  presentaciones generales, en el caso de disponer de éstos medios, que están certificadas SPP.</t>
  </si>
  <si>
    <t xml:space="preserve">Las Organizaciones de Pequeños Productores, en la medida de sus posibilidades, deben incorporar al SPP en sus acciones y materiales de comunicación interna y externa, promoción y publicidad. </t>
  </si>
  <si>
    <t>CRITERIOS MEDIOAMBIENTALES Y DE SALUD HUMANA (transitorio)</t>
  </si>
  <si>
    <t xml:space="preserve">La XII Asamblea General SPP aprobó en febrero del 2024 la inclusión y publicación del Capítulo Ambiental SPP (Capítulo 7) en los lineamientos SPP, a raíz de esto, los criterios que se encuentran dentro de este subcapítulo deberán revisarse hasta el 2024-12-31. </t>
  </si>
  <si>
    <t xml:space="preserve">La Organización de Pequeños Productores no permite que sus miembros utilicen, en la producción de productos incluidos en la Certificación, productos que aparece en la Lista de Productos Prohibidos de SPP anexada a la presente norma. </t>
  </si>
  <si>
    <t>La Organización de Pequeños Productores prohibe a sus socios el uso de productos nocivos para el medio ambiente y la salud humana en todas las Unidades de Producción, independientemente de si se trata de productos incluidos en la Certificación o no. Como referencia de estos productos nocivos se tomarán como referencia la Lista de Productos Prohibidos de SPP y las regulaciones oficiales de la región de producción o de la región de destino de los productos vendidos.</t>
  </si>
  <si>
    <t>La Organización de Pequeños Productores, demuestra, en la medida de sus posibilidades, su compromiso real con el cuidado, respeto, la conservación y, donde aplicable, la recuperación del medio ambiente, combate y mitigación del cambio climático, a través de estrategias enfocadas en:
I. Conservación de la biodiversidad (flora y fauna)
II. Cuidado de los bosques
III. Conservación de suelos y combate de la erosión
IV. Cuidado en manejo del agua y protección de mantos friáticos
V. Capacidad de captura de carbono</t>
  </si>
  <si>
    <t>Para que los productos puedan venderse bajo el SPP deben contar con una certificación orgánica o similar equivalente reconocida por SPP Global y reconocida por el mercado del pais en donde se venderá finalmente. (ver anexo "Lista de certificaciones orgánicas y similares reconocidas por SPP Global").
Nota: Al tener la certificación orgánica, se omite la evaluación de los criterios 4.7.1 al 4.7.8 de esta norma.</t>
  </si>
  <si>
    <t>Aquellas Organizaciones de Pequeños Productores certificadas SPP previamente que no contaban con una certificación orgánica en el momento de introducción de este nuevo requisito 4.7.9 (2018-10-01), son exentas del cumplimiento de este requisito, pero deben cumplir con todos los criterios ambientales de la Norma General actual, igual como la versión eventualmente revisada que se menciona el criterio 4.7.9.1</t>
  </si>
  <si>
    <t>CRITERIOS PARA COMPRADORES FINALES, COMERCIALIZADORAS COLECTIVAS DE ORGANIZACIONES DE PEQUEÑOS PRODUCTORES, INTERMEDIARIOS, MAQUILADORES Y DISTRIBUIDORES DE MATERIA PRIMA</t>
  </si>
  <si>
    <t xml:space="preserve">Están constituidos de manera legal y cuenta con o tiene acceso a una infraestructura física, administrativa, organizativa y financiera que le permita cumplir los contratos de servicios o de compra-venta que celebre bajo el Sistema de SPP. </t>
  </si>
  <si>
    <t>Cuentan con un Sistema administrativo y contable que les permita la clara identificación de las operaciones comerciales realizadas bajo el Sistema de SPP.</t>
  </si>
  <si>
    <t>5.1.4.a</t>
  </si>
  <si>
    <t xml:space="preserve">Los Intermediarias registrados no pueden incurrir en prácticas de acaparamiento o especulación, es decir, no se permite comprar producción certificada bajo el SPP sin tener Compradores Finales registrados SPP (o en proceso de registro), como destinatarios previstos para esta adquisición. Sólo en el caso de que el volumen de la unidad mínima de importación o compra de un producto es mayor a la demanda existente, se justifica la compra sin tener identificada la totalidad de los destinos del producto.
</t>
  </si>
  <si>
    <t>5.1.4.b</t>
  </si>
  <si>
    <t>Los Distribuidores de Materia Prima pueden realizar compras SPP sin contar con destinatarios de ese producto hasta un límite de $150,000 USD por origen; los excedentes eventuales tienen que respaldarse con contratos con clientes SPP.</t>
  </si>
  <si>
    <t>Se debe llevar un registro de los acuerdos y contratos realizados bajo el Sistema de SPP.</t>
  </si>
  <si>
    <t>Se debe contar con un sistema de registros de las compras, procesamiento y ventas que permite la plena trazabilidad física de los productos procesados, comprados y/o vendidos bajo SPP.</t>
  </si>
  <si>
    <t>La empresa debe publicar de alguna manera (por ejemplo folletería, empaques o su sitio de Internet) qué porcentaje del volumen total de sus compras del producto en cuestion  proviene de organizaciones certificadas por SPP y, si desea, qué porcentaje de organizaciones de pequeños productores certificadas por otros sistemas de certificación.</t>
  </si>
  <si>
    <t xml:space="preserve">Si la Organización de Pequeños Productores no tiene capacidad para realizar las exportación o comercialización por si misma, se debe realizar la venta a través de las Organizaciones de Pequeños Productores Certificadas por SPP. En el caso de que esto no sea factible, deberá presentarse a SPP Global una solicitud de permiso temporal debidamente justificada. </t>
  </si>
  <si>
    <t>En todos los casos existe un contrato comercial en el cual se especifican las condiciones del servicio y/o de la compra-venta, especificando al menos; el tipo y calidad del producto, forma y plazo de pago, forma y plazo de entrega, responsabilidades de la logística, precios,  eventuales certificaciones, mecanismos para resolver y cubrir gastos derivados de controversias o reclamos de calidad o mermas, reconociendo las instancias y procedimientos de mediación de SPP, además de las demás especificaciones habituales (“incoterms” en el comercio internacional) para el producto y mercado en cuestión.</t>
  </si>
  <si>
    <t>III.  A las Organizaciones de Pequeños Productores se les paga un Incentivo de SPP, el cual debe estar especificado en el contrato de compra y venta. El incentivo de SPP no es negociable contra eventuales diferenciales de calidad.</t>
  </si>
  <si>
    <t xml:space="preserve">Están obligados a pagarles a las Organizaciones de Pequeños Productores por lo menos los tres componentes del Precio Sustentable Mínimo SPP: el Precio Base SPP, el Reconocimiento Orgánico y el Incentivo de SPP. Los montos de cada uno de los componentes de precios están reflejados en el anexo de Lista de Precios SPP de la presente Norma, el cual será actualizado periódicamente y complementado en cuanto se incluyan precios para nuevos productos. </t>
  </si>
  <si>
    <t xml:space="preserve">En el caso de que, para el producto certificado bajo SPP, se esté pagando también un precio mínimo bajo otro Sistema de Certificación , el precio mínimo a elegir tendría que ser igual o más alto que el Precio Base  de SPP, reflejado en la Lista de Precios SPP vigente. Igualmente, en los casos de que se hagan otros pagos similares al Reconocimiento Orgánico o al Incentivo de SPP, como parte de otra certificación, el Comprador Final o Intermediario no necesita hacer los pagos similares dos veces, sino hacer el pago del monto más alto. </t>
  </si>
  <si>
    <t xml:space="preserve">La Organización de Pequeños Productores destina el incentivo de SPP al fortalecimiento organizativo, productivo, comercial, empresarial  y a actividades que benefician el bienestar de las familias de productores y sus comunidades. La organización deberá contar con políticas generales con respecto al manejo de este incentivo, las cuales deben ser aprobadas en la Asamblea General de la organización. Estas políticas deberán definir qué instancia de la organización debe tomar decisiones sobre la aplicación concreta de estos recursos, con qué facultades y cuáles son los criterios que deberán aplicarse para  la toma de decisiones, como pueden ser criterios referidos a las condiciones del mercado o catástrofes ecológicas, entre otros. </t>
  </si>
  <si>
    <t>En el caso en que el anexo de la Lista de Precios Sustentables de SPP no mencione el producto o sub producto de los interesados a certificarse o registrarse deberán solicitarse a SPP Global los precios o las referencias a aplicarse.</t>
  </si>
  <si>
    <t xml:space="preserve">SPP Global anunciará con al menos 4 meses de anticipación la fecha de entrada en vigor de los nuevos precios a todos los actores SPP; salvo que haya un acuerdo entre aquellos actores SPP involucrados en el producto en cuestión, de disminuir el plazo de entrada en vigor.
Nota: Esto aplica únimente para actualización de precios que existían previamente </t>
  </si>
  <si>
    <t xml:space="preserve">Los contratos entre la Organizaciones de Pequeños Productores y el comprador SPP siempre deberán respetar los precios mínimos SPP que estén en vigor. En caso de que se celebren contratos que cubran un periodo para el cual se ha anunciado la entrada en vigor de un nuevo precio, las entregas establecidas en el contrato que se hagan antes de la entrada en vigor del nuevo precio se pagarán con respecto al precio vigente y las que se hagan después se pagarán de acuerdo con el nuevo precio publicado.
Nota: Por ‘entrega’ se entiende el momento definido por el contrato y/o sus incoterms establecidos con respecto al momento de traspaso de la propiedad y/o responsabilidad del producto del vendedor al comprador.    </t>
  </si>
  <si>
    <t>a.En el caso de que un Comprador Final y una Organización de Pequeños Productores firmen un contrato y posteriormente se haga el anuncio oficial de un nuevo Precio SPP del producto en cuestión, el precio pagado a las OPP deberá ajustarse al nuevo precio SPP para entregas que se realicen a partir de la fecha de entrada en vigor.</t>
  </si>
  <si>
    <t xml:space="preserve">b.En caso de que el cambio de precio caiga dentro de los primeros seis meses de contrato, el comprador tendrá la posibilidad de solicitar que se respete el precio mínimo SPP anterior para entregas que se realicen durante ese periodo. </t>
  </si>
  <si>
    <t xml:space="preserve">Se debe liquidar el costo total de los productos comprados a la Organización de Pequeños Productores contra la recepción de la responsabilidad sobre el producto por parte del Comprador Final. Excepciones a este criterio deben contar con un acuerdo mutuo formal asentado en el contrato. </t>
  </si>
  <si>
    <t>Los productos terminados de un solo ingrediente, están compuestos exclusivamente con la materia prima proveniente de las Organización de Pequeños Productores certificadas y adquiridas bajo criterios de SPP.</t>
  </si>
  <si>
    <t>Si el producto cumple con el mínimo de ingredientes certificados bajo SPP y los demás componentes de dicho producto no se encuentran disponibles, se puede solicitar un permiso a SPP Global para que se exente la obligación de comprar estos componentes a Organizaciones de Pequeños Productores certificadas SPP. 
Nota: Un ingrediente determinado se considera disponible si hay información sobre su existencia, si cubre con las características necesarias y si es posible disponer de él en un plazo razonable y a un costo no desproporcionado</t>
  </si>
  <si>
    <t>Como regla general, por lo menos el 50% del peso total del producto -excluyendo el peso de eventuales vehículos líquidos e incluyendo el Ingrediente Principal-, tiene que contar con una certificación de SPP. En todos los casos se le informa al consumidor de manera clara qué ingredientes y qué porcentaje total del producto cuenta con la Certificación de SPP.</t>
  </si>
  <si>
    <t xml:space="preserve">i. Por lo menos el 25% de los ingredientes cuentan con una certificación de SPP. </t>
  </si>
  <si>
    <t>ii. Por lo menos un 25% de los ingredientes, adicional a los ingredientes certificados SPP, son de producción local tradicional del país o región del mercado de destino, cuentan con respaldo de un sistema de verificación aprobado por SPP Global (Ver “Lista de Sistemas de Verificación Aprobados por SPP Global”), de que se trata de organizaciones de pequeños productores locales y están autorizados por SPP Global en la “Lista de productos autorizados para Países de Productores del Norte”</t>
  </si>
  <si>
    <t xml:space="preserve">El certificado de un producto o ingrediente SPP no tiene un plazo de vencimiento por lo que se puede utilizar como tal, independientemente del estatus del certificado de la Organizacion de Pequeños Productores posterior a su adquisición (Para especificaciones sobre los lineamientos del uso del Sello SPP consultar Reglamento Gráfico de SPP Global) </t>
  </si>
  <si>
    <t>6.6.5</t>
  </si>
  <si>
    <t>Para que los productos compuestos por varios ingredientes puedan venderse bajo el SPP todos los ingredientes deben contar con una certificación orgánica o similar equivalente reconocida por SPP Global y/o reconocida por el mercado del país en donde se venderá finalmente.</t>
  </si>
  <si>
    <t>En el caso de aplicarse el logo SPP mediante una etiqueta, ésta deberá ser autorizada por SPP Global según lo establecido en el Reglamento Gráfico SPP</t>
  </si>
  <si>
    <t>6.7.2</t>
  </si>
  <si>
    <t>En el caso de productos procesados compuestos de varios ingredientes donde las recetas sean susceptibles a constantes cambios, se deberán presentar para su autorización las etiquetas o envoltorios de aquellos productos que cumplen con las reglas de ingredientes aplicadas. Adicionalmente debe hacerse a SPP Global y al Organismo de Certificación involucrado, un reporte trimestral de etiquetas específicas en el cual se indique qué ingredientes cuentan con certificación SPP, tal como regulado en las normas actuales aplicables</t>
  </si>
  <si>
    <t>CAPÍTULO AMBIENTAL (Entrada en vigor el 2025-01-01)</t>
  </si>
  <si>
    <t>CRITERIOS DE LA PRODUCCIÓN ORGÁNICA</t>
  </si>
  <si>
    <t>7.1.1</t>
  </si>
  <si>
    <t>Para que los productos finales puedan colocarse bajo SPP en el mercado, el producto respectivo vendido por la Organización de Pequeños Productores debe contar con una certificación orgánica o similar equivalente reconocida por SPP Global y reconocida por el mercado del país en donde se venderá finalmente (ver anexo "Lista de certificaciones orgánicas y similares reconocidas por SPP Global").</t>
  </si>
  <si>
    <t>x</t>
  </si>
  <si>
    <t>7.1.2</t>
  </si>
  <si>
    <t>Aquellas Organizaciones de Pequeños Productores certificadas SPP previamente que no contaban con una certificación orgánica en el momento de introducción de este nuevo requisito 4.7.9 (2018-10-01), son exentas del cumplimiento de este requisito, pero deben cumplir con todos los criterios de este capítulo.</t>
  </si>
  <si>
    <t>7.1.3</t>
  </si>
  <si>
    <t>La Organización de Pequeños Productores hace esfuerzos por ir convirtiendo la totalidad de su producción en orgánica que cuente con algúna certificación orgánica reconocida por SPP.</t>
  </si>
  <si>
    <t>7.1.4</t>
  </si>
  <si>
    <t>El período mínimo de conversión a la producción orgánica es de dos años para cultivos anuales y 3 años para cultivos perennes. Los productos solo se podrán considerar como “orgánicos” cuando se cumpla con la fase de conversión.</t>
  </si>
  <si>
    <t>7.1.5</t>
  </si>
  <si>
    <t>Cuando en una misma área de producción coexistan cultivos en conversión y cultivos completamente orgánicos, será obligatorio separarlos así como tener clara la identificación de las áreas en conversión y determinar un sistema adecuado de separación física y documental. Asimismo, los productos de ambos tipos de cultivo deberán distinguirse entre sí para su comercialización.</t>
  </si>
  <si>
    <t>7.1.6</t>
  </si>
  <si>
    <t>No se utilizan organismos genéticamente modificados (transgénicos) o insumos elaborados con éstos, entre los que se encuentran aquellos provenientes de métodos de modificación genética como fusión celular, micro y macro encapsulación, tecnología de DNA recombinante (incluyendo la deleción, duplicación, introducción y cambios en la posición de los genes).</t>
  </si>
  <si>
    <t>7.1.7</t>
  </si>
  <si>
    <t>Se prohíbe la hidroponía, la aeroponía y el uso de macetas y contenedores para el cultivo.</t>
  </si>
  <si>
    <t>7.1.8</t>
  </si>
  <si>
    <t>Se deberá prevenir o reducir la erosión y compactación del suelo mediante prácticas que mejor se adapten a las condiciones donde están establecidos los cultivos, con la construcción de obras de conservación de suelo como: setos, terrazas, diques, franjas no cultivadas, cortinas rompevientos entre otras.</t>
  </si>
  <si>
    <t>7.1.9</t>
  </si>
  <si>
    <t>La fertilidad del suelo debe preservarse por medio del reciclaje de nutrientes de origen animal y vegetal, así como por la incorporación y conservación de los microorganismos del suelo.</t>
  </si>
  <si>
    <t>7.1.10</t>
  </si>
  <si>
    <t>Se debe usar al menos una de las siguientes técnicas de cultivo agroecológicas: cubiertas verdes permanentes, establecimiento de sistemas agroforestales, barbechos verdes, cultivos de sotobosque con leguminosas, compostaje o vermicompostaje.</t>
  </si>
  <si>
    <t>7.1.11</t>
  </si>
  <si>
    <t>Para prevenir la aplicación accidental y/o evitar el contacto con alguna sustancia prohibida utilizada en las unidades de producción convencional aledañas, es necesario el establecimiento de zonas de amortiguamiento o barreras entre cada unidad de producción. Se consideran como zonas de amortiguamiento: crestas, zanjas, cercos vivos, humedales, pastizales, franjas y setos. El área de amortiguamiento debe establecerse con base a las características del cultivo y la unidad de producción.</t>
  </si>
  <si>
    <t>7.1.12</t>
  </si>
  <si>
    <t>En caso de contaminación por sustancias prohibidas, ya sea por contaminación aérea o de cultivos contiguos, el operador debe recolectar información acerca de los químicos involucrados, tiempo de exposición y otros datos que puedan ser relevantes. Debe existir un control riguroso sobre el tipo de insumos utilizados y deben delimitarse correctamente las zonas de producción orgánicas de las de producción convencional. Las OPP's deben asegurarse de contar con un plan de acción inmediato-corto plazo para contrarrestar y prevenir el riesgo de contaminación.</t>
  </si>
  <si>
    <t>7.1.13</t>
  </si>
  <si>
    <t>Para el control de plagas y enfermedades se debe recurrir a alguna de las siguientes prácticas de control mecánico, físico o biológico: introducción de enemigos naturales, trampas de sonido, luz o feromonas; repelentes, remoción del hábitat de las plagas y áreas de crianza, uso de plantas alelopáticas, control de factores ambientales, o bien, prácticas culturales.</t>
  </si>
  <si>
    <t>7.1.14</t>
  </si>
  <si>
    <t>Si ninguna de las medidas anteriormente citadas son suficientes para el control de plagas y enfermedades, se debe recurrir al uso de alguna de las sustancias permitidas por la Norma de Certificación Orgánica que posea y las leyes nacionales del país de origen y destino.</t>
  </si>
  <si>
    <t>7.1.15</t>
  </si>
  <si>
    <t>Antes de proceder a utilizar algún método biotecnológico para el control de plagas o alguna sustancia permitida por la norma de certificación orgánica, es necesario contar con la autorización previa por parte del organismo de certificación.</t>
  </si>
  <si>
    <t>7.1.16</t>
  </si>
  <si>
    <t>Se prohíbe el uso de plaguicidas, fertilizantes, concentrados o acondicionadores del suelo, y reguladores del crecimiento de origen sintético.</t>
  </si>
  <si>
    <t>7.1.17</t>
  </si>
  <si>
    <t>Los residuos orgánicos resultantes de la cosecha deben reciclarse y convertirse en abono para su uso como fertilizante en el área de producción.</t>
  </si>
  <si>
    <t>7.1.18</t>
  </si>
  <si>
    <t>Los envases de los productos utilizados deben estar fabricados con material reciclable como vidrio, cartón y PET. Se prohíbe utilizar materiales de embalaje que contengan cloro, por ejemplo: policloruro de vinilo (PVC). Los embalajes y envases como los utilizados para las trampas con feromonas, deben ser desechados adecuadamente conforme a las regulaciones locales en torno a los residuos sólidos.</t>
  </si>
  <si>
    <t>7.1.19</t>
  </si>
  <si>
    <t>Se debe optar por el uso de variedades de semillas nativas y en peligro de extinción adecuadas a las condiciones climáticas y espaciales del cultivo.</t>
  </si>
  <si>
    <t>7.1.20</t>
  </si>
  <si>
    <t>No se permite el uso o aplicación de alguna de las sustancias prohibidas por esta norma en la selección de semillas.</t>
  </si>
  <si>
    <t>7.1.21</t>
  </si>
  <si>
    <t>Se prohíbe el uso de radiación ionizante</t>
  </si>
  <si>
    <t>7.1.22</t>
  </si>
  <si>
    <t>Para preparar el suelo para la siembra de cultivos se deberá utilizar composta o abono biológicamente activo.</t>
  </si>
  <si>
    <t>7.1.23</t>
  </si>
  <si>
    <t>En caso de realizar recolecta de variedades silvestres o cultivar en medio silvestre, se deberá cumplir adicionalmente con el siguiente criterio:</t>
  </si>
  <si>
    <t>7.1.24</t>
  </si>
  <si>
    <t>Antes del inicio de cada temporada de recolección de recursos silvestres o bien, de los productos cultivados en medio silvestre, se debe establecer y respetar la cantidad máxima a recolectar anualmente para evitar la sobreexplotación.</t>
  </si>
  <si>
    <t>CRITERIOS DE CUIDADO Y MANEJO DE LOS RECURSOS NATURALES</t>
  </si>
  <si>
    <t>7.2.1</t>
  </si>
  <si>
    <t>Las Organizaciones de Pequeños Productores, sustentadas por el SIC (Sistema Interno de Control), deben implementar y/o fomentar las siguientes acciones respecto al uso del agua: 
a) En caso de que se apliquen técnicas de irrigación deben tener como prioridad concientizar sobre el uso del agua.
b) En caso de que se apliquen técnicas de irrigación, la cantidad estimada de agua consumida (m3/Ha/año) dentro del sistema de producción debe estar registrada.
c) En los casos necesarios se deberán implementar franjas de protección y se mantendra distancia suficiente respecto a los cuerpos de agua para evitar su contaminación.
d) Las prácticas extractivas del agua tienen que cumplir con los lineamientos establecidos de manera local.
e) La captación de agua de lluvia y el reciclaje de agua debe aprovecharse siempre que exista posibilidad.</t>
  </si>
  <si>
    <t>Meta</t>
  </si>
  <si>
    <t>7.2.2</t>
  </si>
  <si>
    <t>Queda prohibido depositar aguas residuales no tratadas en cuerpos de agua superficiales (arroyos, ríos, lagos y lagunas), así como en el suelo.</t>
  </si>
  <si>
    <t>7.2.3</t>
  </si>
  <si>
    <t>El agua residual generada dentro de la unidad de producción debe pasar por un tratamiento de aguas residuales conforme a las normatividades locales para reducir su potencial de contaminación hacia el medio ambiente y los mantos freáticos.</t>
  </si>
  <si>
    <t>7.2.4</t>
  </si>
  <si>
    <t xml:space="preserve">Las OPP garantizan que sus productores asociados realicen al menos una de las siguientes prácticas que coadyuven a la mitigación del impacto ambiental sustentados por el SIC (Sistema Interno de Control):
1) Captura de carbono por mantenimiento y restauración de zonas boscosas e implementación de sistemas agroforestales.                                                 
2) Mantenimiento y recuperación de cuerpos de agua mediante practicas productivas y de conservación.                                                                
3) Manejo de residuos que permita mitigar los impactos ambientales de la producción y procesamiento de los productos SPP. </t>
  </si>
  <si>
    <t>7.2.5</t>
  </si>
  <si>
    <t xml:space="preserve">Las OPP promueven políticas que prohiban que se despejen bosques vírgenes, primarios o bosques secundarios maduros, ni modificar áreas protegidas con el fin de convertirlos en espacios de cultivo. Los humedales en condiciones naturales sin drenaje no deben ser desecados ni utilizados como espacio para desechos agrícolas. Se deben respetar las normatividades locales en relación al establecimiento y protección de áreas naturales protegidas. Las OPP deberán generar las evidencias que permitan el seguimiento adecuado de este criterio. </t>
  </si>
  <si>
    <t>7.2.6</t>
  </si>
  <si>
    <t>Se permite el uso de semillas y material propagativo producto de la agricultura convencional que no hayan sido tratados con agroquímicos ni estén modificados genéticamente, únicamente en situaciones extraordinarias o bien, cuando no exista suficiente disponibilidad ni en calidad ni en cantidad de sus variedades orgánicas.</t>
  </si>
  <si>
    <t>7.2.7</t>
  </si>
  <si>
    <t>Para la selección de semillas se deben elegir las que sean resistentes o tengan mayor tolerancia a enfermedades, que sean adecuadas a las condiciones climáticas locales y que contribuyan a la fijación del nitrógeno en el suelo.</t>
  </si>
  <si>
    <t>7.2.8</t>
  </si>
  <si>
    <t>Se prohíbe la quema de los residuos de la cosecha salvo que esta práctica sirva para estimular la germinación de semillas, o bien, como control fitosanitario. Para ello, es necesario llevar un control por escrito de las plagas o enfermedades anuales que han requerido implementarla como último recurso.</t>
  </si>
  <si>
    <t>7.2.9</t>
  </si>
  <si>
    <t>Los subproductos que resultan del procesamiento de sus productos son procesados sin generar daños a la salud o al medio ambiente</t>
  </si>
  <si>
    <t>7.2.10</t>
  </si>
  <si>
    <t>Se excluye de la producción y transformación orgánica la aplicación de nanomateriales artificiales, como por ejemplo: nanopesticidas, nano-biosensores, nanotecnología en postcosecha.</t>
  </si>
  <si>
    <t>7.2.11</t>
  </si>
  <si>
    <t>Si se utiliza energía proveniente de biomasa se debe considerar un plan de reforestación que asegure la disponibilidad de árboles u otras fuentes de las que se obtiene el combustible. Su origen debe ser prioritariamente del mismo sistema productivo, de los restos de este o de fuentes de las cuales se asegure se encuentren libres de explotación ilegal.</t>
  </si>
  <si>
    <t>7.2.12</t>
  </si>
  <si>
    <t>Las OPP deben promover y fomentar un manejo diversificado de la agro y biodiversidad integrando prácticas entre sus productores asociados, por ejemplo: mejora de rodales forestales, vías fluviales con césped, barreras/linderos vivas o muertas, mantenimiento de hábitats de polinizadores, restauración ribereña, establecimiento de prácticas silvopastoriles, plantación de árboles o arbustos, entre otras.</t>
  </si>
  <si>
    <t>7.2.13</t>
  </si>
  <si>
    <t>En cultivos de zonas boscosas, se promueve a que se implementen prácticas como la agroforestería, diversificación e intercalación de cultivos silvopastoriles con énfasis en cultivos con raíces de diferentes profundidades, árboles de sombra, plantaciones perennes.</t>
  </si>
  <si>
    <t>7.2.14</t>
  </si>
  <si>
    <t xml:space="preserve">Las OPP en regiones con presencia de bosques o selvas deberán documentar con evidencias, la no deforestación y la no degradación forestal en las parcelas de sus socios. </t>
  </si>
  <si>
    <t>7.2.15</t>
  </si>
  <si>
    <t>Para promover la fertilidad de los suelos y la biodiversidad, las OPP fomentan que se evite el monocultivo y sus socios establezcan sistemas de cultivos que incorporen, especies y variedades de vegetación nativa y/o adaptada y no depredadora en cada región y cultivo: por ejemplo, árboles de sombra de variedades nativas en el cultivo de café y cacao, cercos vivos, cultivos de cobertura e incorporación de materia orgánica en cultivo de caña de azúcar, entre otros.</t>
  </si>
  <si>
    <t>7.2.16</t>
  </si>
  <si>
    <t>Las OPP promueven y facilitan que sus socios prioricen el cultivo de especies nativas y autóctonas y en caso de no encontrarse disponibles, utilizar especies y variedades adaptadas a las condiciones agroecológicas de la región que no representen un riesgo para la biodiversidad local.</t>
  </si>
  <si>
    <t>CRITERIOS DE PRODUCCIÓN ORGÁNICA EN INVERNADERO (COMPLEMENTARIOS)</t>
  </si>
  <si>
    <t>En caso de producir orgánico en invernaderos, se deberá cumplir los siguientes criterios y los aplicables del resto de la norma:</t>
  </si>
  <si>
    <t>7.3.1</t>
  </si>
  <si>
    <t>Se permite el uso de contenedores, macetas o recipientes únicamente con el fin de germinar semillas, hacer crecer brotes, micropastos o trasplantes que serán inmediatamente replantados.</t>
  </si>
  <si>
    <t>7.3.2</t>
  </si>
  <si>
    <t>Si se reutilizan los contenedores, deben ser desinfectados conforme a lo establecido en la normatividad local. El método utilizado para desinfectar los contenedores deberá ser aprobado por el certificador.</t>
  </si>
  <si>
    <t>7.3.3</t>
  </si>
  <si>
    <t>Para cultivar en el suelo ubicado dentro de la instalación del invernadero, se deberá demostrar documentalmente que el suelo no ha sido tratado en los 3 años precedentes con materiales prohibidos.</t>
  </si>
  <si>
    <t>7.3.4</t>
  </si>
  <si>
    <t>La salud del suelo dentro del invernadero debe mantenerse a través de composta o abono biológicamente activo y biopesticidas naturales. Para mantener la fertilidad del suelo, se permite añadir nutrientes minerales provenientes, por ejemplo, de polvo de rocas, turba, vermiculita y perlita. Asimismo se deberán llevar a cabo prácticas como la rotación de cultivos, utilización de entomopatógenos o controladores biológicos.</t>
  </si>
  <si>
    <t>7.3.5</t>
  </si>
  <si>
    <t>Para evitar la propagación de plagas o insectos defoliadores se deben elegir cultivos adaptados a la producción de invernadero y recurrir a alguno de los siguientes métodos: utilización de mallas anti-insectos, introducción de insectos como control biológico (ej. catarinas), aplicación de frío, calor, o biosolarización.</t>
  </si>
  <si>
    <t>7.3.6</t>
  </si>
  <si>
    <t>El tratamiento con vapor profundo del suelo (a una profundidad de más de 10 cm.) solo se permitirá en circunstancias excepcionales, como en infestación severa por nemátodos y cuando otros métodos, como de control biólogico, no han funcionado.</t>
  </si>
  <si>
    <t>7.3.7</t>
  </si>
  <si>
    <t>Únicamente para los cultivos de temporada, se permite el suministro de luz artificial cuando la luz del día natural es insuficiente. Sólo deberá emplearse en días oscuros, nublados o para prolongar el período de luz durante el otoño e invierno.</t>
  </si>
  <si>
    <t xml:space="preserve">Cumplimiento </t>
  </si>
  <si>
    <t xml:space="preserve">Cumplimiento   </t>
  </si>
  <si>
    <t xml:space="preserve">1° revisión </t>
  </si>
  <si>
    <t xml:space="preserve">2° revisión </t>
  </si>
  <si>
    <t xml:space="preserve">3° revisión </t>
  </si>
  <si>
    <r>
      <t>iii.If there are some isolated producers who exceed these parameters of size, a request for a special permission must be submitted to</t>
    </r>
    <r>
      <rPr>
        <i/>
        <sz val="10"/>
        <color theme="1" tint="0.249977111117893"/>
        <rFont val="Arial"/>
        <family val="2"/>
      </rPr>
      <t xml:space="preserve"> SPP Global</t>
    </r>
    <r>
      <rPr>
        <sz val="10"/>
        <color theme="1" tint="0.249977111117893"/>
        <rFont val="Arial"/>
        <family val="2"/>
      </rPr>
      <t>, with proper justification, so that the organization may eventually be subject of certification.</t>
    </r>
  </si>
  <si>
    <r>
      <t>2.  For other categories of products,</t>
    </r>
    <r>
      <rPr>
        <i/>
        <sz val="10"/>
        <color theme="1" tint="0.249977111117893"/>
        <rFont val="Arial"/>
        <family val="2"/>
      </rPr>
      <t xml:space="preserve"> SPP Global</t>
    </r>
    <r>
      <rPr>
        <sz val="10"/>
        <color theme="1" tint="0.249977111117893"/>
        <rFont val="Arial"/>
        <family val="2"/>
      </rPr>
      <t xml:space="preserve"> should be consulted with, regarding the maximum sizes of production units.</t>
    </r>
  </si>
  <si>
    <r>
      <t xml:space="preserve">4. In the case where the local parameters to define the small production (including variants such as small agroforesty production and harvesting) are different from what states this General Standard, a request can be presented to </t>
    </r>
    <r>
      <rPr>
        <i/>
        <sz val="10"/>
        <color theme="1" tint="0.249977111117893"/>
        <rFont val="Arial"/>
        <family val="2"/>
      </rPr>
      <t>SPP Global</t>
    </r>
    <r>
      <rPr>
        <sz val="10"/>
        <color theme="1" tint="0.249977111117893"/>
        <rFont val="Arial"/>
        <family val="2"/>
      </rPr>
      <t xml:space="preserve"> to set the specific parameter, according to the procedures  for the definition standards.</t>
    </r>
  </si>
  <si>
    <r>
      <t xml:space="preserve">5. Not considered cases are subject to review and approval by </t>
    </r>
    <r>
      <rPr>
        <i/>
        <sz val="10"/>
        <color theme="1" tint="0.249977111117893"/>
        <rFont val="Arial"/>
        <family val="2"/>
      </rPr>
      <t>SPP Global</t>
    </r>
    <r>
      <rPr>
        <sz val="10"/>
        <color theme="1" tint="0.249977111117893"/>
        <rFont val="Arial"/>
        <family val="2"/>
      </rPr>
      <t>'s Standards and Procedures Committee and Board of Directors.</t>
    </r>
  </si>
  <si>
    <t>All the products sold under SPP come from members of Small Producers’ Organizations. The products of non-members will only be allowed in the case of other groups certified under SPP and supported by a previous agreement between the Small Producers’ Organizations that clearly defines the cost and characteristics of the marketing services agreed upon. Contracts and invoices of Small Producers’ Organizations for sales to Buyers must specify the name or names of the Small Producers’ Organization(s) that have produced the products.</t>
  </si>
  <si>
    <r>
      <t xml:space="preserve">In acknowledgement of the UN Declaration on the Rights of Indigenous Peoples (Resolution 61/295), it is established that variations in the traditional organizational models of indigenous groups that do not meet all the organizational criteria may be presented in a request for exception to </t>
    </r>
    <r>
      <rPr>
        <i/>
        <sz val="10"/>
        <color theme="1" tint="0.249977111117893"/>
        <rFont val="Arial"/>
        <family val="2"/>
      </rPr>
      <t>SPP Global</t>
    </r>
    <r>
      <rPr>
        <sz val="10"/>
        <color theme="1" tint="0.249977111117893"/>
        <rFont val="Arial"/>
        <family val="2"/>
      </rPr>
      <t xml:space="preserve">, with a description of their organizational structure and based on the SPP’s Declaration of Principles and Values. </t>
    </r>
  </si>
  <si>
    <t xml:space="preserve">If the Small Producers' Organization does not have the capacity for exporting or trading on its own, it should sell its products through other Small Producers' Organizations certified with SPP. If this is not feasible, it must present SPP Global with a request for temporary permission with due justification provided.  </t>
  </si>
  <si>
    <t xml:space="preserve">For the product to be sold with SPP, the Small Producers' Organizations may only use the services of Intermediaries or Maquila Companies that are controlled by SPP system.     </t>
  </si>
  <si>
    <t>ENVIRONMENT AND HUMAN HEALTH CRITERIA [Transitional Chapter]</t>
  </si>
  <si>
    <t xml:space="preserve">The 12th SPP General Assembly approved in February 2024 the inclusion and publication of the SPP Environment Chapter (Chapter 7) in the SPP guidelines, as a result of which the criteria within this sub-chapter will need to be revised until 2024-12-31. </t>
  </si>
  <si>
    <t xml:space="preserve"> The Small Producers’ Organization does not allow its members to use products appearing on the List of Prohibited Products established for SPP (and annexed to this Standard) in the production of products included in the certification.</t>
  </si>
  <si>
    <t>The Small Producers’ Organization prohibits among its members the use of products harmful to the environment and human health in all its production units, regardless of whether or not products are included in the certification. The List of Prohibited Products established for SPP and official regulations in the production area or in the region where products will be sold will be used as a reference for identifying these harmful products.</t>
  </si>
  <si>
    <r>
      <t xml:space="preserve">To be sold under SPP, products must have an organic or similar equivalent certification recognized by SPP Global and  that it is recognized by the market of the country where it will finally be sold. (see appendix "List of de organic and similar certifications recognized by SPP Global").
</t>
    </r>
    <r>
      <rPr>
        <b/>
        <i/>
        <sz val="10"/>
        <color theme="1" tint="0.249977111117893"/>
        <rFont val="Arial"/>
        <family val="2"/>
      </rPr>
      <t>Note:</t>
    </r>
    <r>
      <rPr>
        <i/>
        <sz val="10"/>
        <color theme="1" tint="0.249977111117893"/>
        <rFont val="Arial"/>
        <family val="2"/>
      </rPr>
      <t xml:space="preserve"> Criteria 4.7.1 to 4.7.8 of this standard must not be evaluated in the case of SPOs that have an organic certificate.</t>
    </r>
  </si>
  <si>
    <r>
      <t xml:space="preserve">CRITERIA FOR REGISTRATION OF BUYERS, COLLECTIVE TRADING COMPANIES OWNED BY SMALL PRODUCERS' ORGANIZATIONS, INTERMEDIARIES, MAQUILA COMPANIES AND </t>
    </r>
    <r>
      <rPr>
        <b/>
        <sz val="10"/>
        <color theme="9" tint="-0.249977111117893"/>
        <rFont val="Arial"/>
        <family val="2"/>
      </rPr>
      <t>RAW MATERIAL DISTRIBUTORS</t>
    </r>
  </si>
  <si>
    <t>Must be legally constituted and have access to the necessary physical, administrative, organizational and financial infrastructure to fulfill the purchase and sale contracts established under SPP system.</t>
  </si>
  <si>
    <t>Must have an administrative and accounting system that allows for the clear identification of commercial operations conducted under SPP system.</t>
  </si>
  <si>
    <r>
      <t xml:space="preserve">A Buyer or Intermediary  (as defined in this Standard) may not be registered or apply to be registered as such under this Standard and at the same time function as a producer or owner of a company producing the same product that it buys from certified Small Producers’ Organizations. This criterion does not apply to Collective Trading Companies owned by Small Producers' Organizations. If the application of this criterion is not feasible, a request for temporary permission must be presented to </t>
    </r>
    <r>
      <rPr>
        <i/>
        <sz val="10"/>
        <color theme="1" tint="0.249977111117893"/>
        <rFont val="Arial"/>
        <family val="2"/>
      </rPr>
      <t>SPP Global</t>
    </r>
    <r>
      <rPr>
        <sz val="10"/>
        <color theme="1" tint="0.249977111117893"/>
        <rFont val="Arial"/>
        <family val="2"/>
      </rPr>
      <t xml:space="preserve"> with due justification provided.</t>
    </r>
  </si>
  <si>
    <t xml:space="preserve">Registered intermediaries may not engage in hoarding or speculation practices, or in other words, they may not purchase products certified under SPP without having Buyers anticipated for this acquisition (SPP registered Buyers or Buyers undergoing an SPP registration process). Only when the volume of the minimum unit of importation or the purchase of a product is greater than the existing demand is there justification for the purchase without having the destination identified for the entire volume of the product.
</t>
  </si>
  <si>
    <t>Raw Material Distributors (RMD) may buy SPP products for up to $150,000 USD per origin without having an already established contract with an SPP client. If an RMD wishes to buy more than that, this RMD must submit proof of contracts with SPP clients for the product in question.</t>
  </si>
  <si>
    <t>SPP Buyers must, so far as possible, make known that they are registered with SPP via their Website or Social Media (or any other equivalent means) and/or general presentations, if they use such means.</t>
  </si>
  <si>
    <t>Must file the agreements and contracts established under SPP system.</t>
  </si>
  <si>
    <t>Must have a system for recording purchases, processing and sales, to make it possible to physically trace the products processed, bought and/or sold under SPP.</t>
  </si>
  <si>
    <t xml:space="preserve">Must publish in some way (for example, brochures, packaging or on website) what percentage of the total volume of purchases of the product in question comes from organizations certified by SPP, and if whished so, what percentage comes from small producers' organizations certified by other certification systems. </t>
  </si>
  <si>
    <t xml:space="preserve">If a Small Producers' Organization does not have the capacity to export or trade on its own, it must sell its products through the Small Producers' Organizations certified with SPP. If this is not feasible, a request for temporary permission must be presented to SPP Global with due justification provided. </t>
  </si>
  <si>
    <t>A commercial contract will be signed in all cases, to specify the conditions of the purchase-sale, including at least the following: product type and quality, payment method and time period, delivery method and time period, logistics responsibilities, prices, possible certifications, and mechanisms for resolving disputes or complaints regarding quality or weight losses. The contract will recognize the mediation entities and procedures established for SPP, as well as the other usual specifications ("Incoterms" or international commercial terms) for the particular product and market.</t>
  </si>
  <si>
    <r>
      <t xml:space="preserve">I. The SPP Base Price </t>
    </r>
    <r>
      <rPr>
        <sz val="10"/>
        <color theme="1" tint="0.249977111117893"/>
        <rFont val="Arial"/>
        <family val="2"/>
      </rPr>
      <t>for a product is one that recognizes production costs, with the following characteristics:</t>
    </r>
  </si>
  <si>
    <t xml:space="preserve"> Small Producers' Organizations are paid a SPPIncentive, and this must be specified in the purchase and sale agreement. SPP incentive is not negotiable in relation to quality differentials.</t>
  </si>
  <si>
    <r>
      <t xml:space="preserve">The </t>
    </r>
    <r>
      <rPr>
        <b/>
        <sz val="10"/>
        <color theme="1" tint="0.249977111117893"/>
        <rFont val="Arial"/>
        <family val="2"/>
      </rPr>
      <t>SPP Minimum Sustainable Price</t>
    </r>
    <r>
      <rPr>
        <sz val="10"/>
        <color theme="1" tint="0.249977111117893"/>
        <rFont val="Arial"/>
        <family val="2"/>
      </rPr>
      <t xml:space="preserve"> is the sum of the three components already mentioned</t>
    </r>
    <r>
      <rPr>
        <b/>
        <sz val="10"/>
        <color theme="1" tint="0.249977111117893"/>
        <rFont val="Arial"/>
        <family val="2"/>
      </rPr>
      <t xml:space="preserve"> </t>
    </r>
    <r>
      <rPr>
        <sz val="10"/>
        <color theme="1" tint="0.249977111117893"/>
        <rFont val="Arial"/>
        <family val="2"/>
      </rPr>
      <t>(SPP Base Price, Organic Recognition and SPP Incentive)</t>
    </r>
  </si>
  <si>
    <r>
      <t xml:space="preserve">The </t>
    </r>
    <r>
      <rPr>
        <b/>
        <sz val="10"/>
        <color theme="1" tint="0.249977111117893"/>
        <rFont val="Arial"/>
        <family val="2"/>
      </rPr>
      <t>Final SPP Price</t>
    </r>
    <r>
      <rPr>
        <sz val="10"/>
        <color theme="1" tint="0.249977111117893"/>
        <rFont val="Arial"/>
        <family val="2"/>
      </rPr>
      <t xml:space="preserve"> us the price payed to the Small Producer's Organization, and consists of the sum of the SPP Minimum Sustainable Price  plus the quality premium determined for the product in question based on existing references. or, failing that, based on negotiation between the parties.</t>
    </r>
  </si>
  <si>
    <r>
      <rPr>
        <b/>
        <sz val="10"/>
        <color theme="1" tint="0.249977111117893"/>
        <rFont val="Arial"/>
        <family val="2"/>
      </rPr>
      <t>Note</t>
    </r>
    <r>
      <rPr>
        <sz val="10"/>
        <color theme="1" tint="0.249977111117893"/>
        <rFont val="Arial"/>
        <family val="2"/>
      </rPr>
      <t>: Prices, recognition and incentives for different products are stipulated in the Procedures for Defining Standards and Procedures.</t>
    </r>
  </si>
  <si>
    <t xml:space="preserve"> Are required to pay Small Producers’ Organizations at least the three components of a Sustainable Price: the Base Price, Organic Recognition and SPP Incentive. The amounts for these price components are reflected in the Sustainable Prices List (annexed to this Standard), which will be updated periodically, and prices for new products added.</t>
  </si>
  <si>
    <t xml:space="preserve">When, for a SPPcertified product, a minimum price is also being paid under another certification system, the minimum price to be chosen must be equal to or greater than the current Base Price of SPP, as reflected in the current List of Sustainable Prices. When other payments similar to the Organic Recognition or SPPIncentive are made, as part of another certification, the Buyer or Intermediary does not need to make similar payments twice, but instead must pay the higher amount. </t>
  </si>
  <si>
    <t>Small Producers’ Organizations use the resources from SPP Incentive  to strengthen organizational, productive, commercial and business development  and for activities that benefit the well-being of producers’ families and their communities. Each organization must have general policies regarding the way in which these resources are handled, and these policies must be approved by the organization’s General Assembly. These policies must define the entity within the organization that will make decisions regarding the concrete use of these resources, must establish the authority granted in this regard, and must establish the criteria to be used in decision-making, such as criteria specified for market conditions or for environmental catastrophes.</t>
  </si>
  <si>
    <r>
      <t xml:space="preserve">When the List of Sustainable Prices does not mention the product or by-product of the parties interested in being certified as a Small Producers’ Organization, or interested in becoming registered as a Buyer, it is necessary to ask </t>
    </r>
    <r>
      <rPr>
        <i/>
        <sz val="10"/>
        <color theme="1" tint="0.249977111117893"/>
        <rFont val="Arial"/>
        <family val="2"/>
      </rPr>
      <t>SPP Global</t>
    </r>
    <r>
      <rPr>
        <sz val="10"/>
        <color theme="1" tint="0.249977111117893"/>
        <rFont val="Arial"/>
        <family val="2"/>
      </rPr>
      <t xml:space="preserve"> to establish the prices or references to be applied.</t>
    </r>
  </si>
  <si>
    <r>
      <t xml:space="preserve">SPP Global shall announce at least 4 months in advance the effective date of the new prices to all SPP players; unless there is an agreement between those SPP stakeholders involved in the product in question, to reduce the term of entry into force.
</t>
    </r>
    <r>
      <rPr>
        <i/>
        <sz val="10"/>
        <color theme="1" tint="0.249977111117893"/>
        <rFont val="Arial"/>
        <family val="2"/>
      </rPr>
      <t>Note: This applies only to update prices that previously existed</t>
    </r>
  </si>
  <si>
    <r>
      <t xml:space="preserve">Contracts between the SPO and the SPP buyer must always respect the minimum SPP prices in force. In the event of concluding contracts that cover a period for which the entry into force of a new price has been announced, the deliveries established in the contract that are made before the entry into force of the new price will be paid with respect to the price in force and those made afterwards will be paid according to the new published price.
</t>
    </r>
    <r>
      <rPr>
        <i/>
        <sz val="10"/>
        <color theme="1" tint="0.249977111117893"/>
        <rFont val="Arial"/>
        <family val="2"/>
      </rPr>
      <t>Note: By 'delivery' is understood the time defined by the contract and / or its established incoterms, with respect to the time of transfer of ownership and / or responsibility for the product from the seller to the buyer.</t>
    </r>
  </si>
  <si>
    <t>a.In the event that a Final Purchaser and an SPO sign a contract and subsequently make the official announcement of a new SPP Price for the product in question, the price paid to the SPO must be adjusted to the new SPP price for deliveries made beginning on the effective date.</t>
  </si>
  <si>
    <t>b. In case the price change falls within the first six months of the contract, the buyer will have the possibility to request that the previous minimum SPP price be respected for deliveries made during that period.</t>
  </si>
  <si>
    <r>
      <t xml:space="preserve">In the case of failure to agree on a mediator, </t>
    </r>
    <r>
      <rPr>
        <i/>
        <sz val="10"/>
        <color theme="1" tint="0.249977111117893"/>
        <rFont val="Arial"/>
        <family val="2"/>
      </rPr>
      <t>SPP Global</t>
    </r>
    <r>
      <rPr>
        <sz val="10"/>
        <color theme="1" tint="0.249977111117893"/>
        <rFont val="Arial"/>
        <family val="2"/>
      </rPr>
      <t xml:space="preserve"> will act as such or will assign one. Any costs for this mediation will be paid according to what has been established in the contract with regard to payment of expenses resulting from disputes. </t>
    </r>
  </si>
  <si>
    <t>Finished products consisting of a single ingredient are made exclusively with raw material from certified Small Producers’ Organizations, and acquired under the criteria established for SPP.</t>
  </si>
  <si>
    <r>
      <t xml:space="preserve">If the product respects the minimum amount of SPP certified ingredients but the other components of said product are not available, a request can be made so that SPP Global issues a permit to waive the obligation to purchase these components from SPP certified Small Producers' Organizations. 
</t>
    </r>
    <r>
      <rPr>
        <i/>
        <sz val="10"/>
        <color theme="1" tint="0.249977111117893"/>
        <rFont val="Arial"/>
        <family val="2"/>
      </rPr>
      <t>Note: A given ingredient is considered available if there is information regarding its existence if it 
meets the necessary requirements and if it is acquirable within a reasonable deadline and at a not disproportionate cost.</t>
    </r>
  </si>
  <si>
    <t>6.6.3 </t>
  </si>
  <si>
    <t>a.As a general rule, at least 50% of the total weight of the product - excluding the weight 
of eventual liquid vehicles and including the Main Ingredient - must be certified by the 
Small Producers' Symbol. In all cases, the consumer must be clearly informed which 
ingredients and what percentage of the product have a SPP
Certification.</t>
  </si>
  <si>
    <t>b.In the particular case in which more than 50% of the total weight of the product is made 
up of ingredients proper to Northern producers (See List of Authorized Products for 
Northern Producer Countries) -excluding the weight of eventual liquid vehicles and 
including the Main Ingredient -, the following criteria must be met:</t>
  </si>
  <si>
    <t>i.At least 25% of the ingredients are certified by SPP.</t>
  </si>
  <si>
    <t>In the case of products whose Main Ingredient represents less than half of the total 
weight of the finished product, an initial minimum of 25% is established and a two-year 
deadline is granted for the product to meet the criterion establishing a minimum of 50%.</t>
  </si>
  <si>
    <t>To sell products composed of several ingredients as SPP products, all ingredients must have an organic certification, or a similar equivalent, which is recognized by SPP Global and by the market of the country where the final products will ultimately be sold</t>
  </si>
  <si>
    <t>If SPP is applied on an adhesive label, the label is to be authorized by SPP Global as provided in the SPP Regulations on Graphics</t>
  </si>
  <si>
    <t>In the case of processed products composed of several ingredients made with recipes that are susceptible to constant changes, the labels or packaging of those products that comply with the applied ingredient rules must be presented for authorisation. Additionally, a quarterly report on specific labels must be submitted to SPP Global and the Certification Entity involved, in which it is indicated which ingredients have SPP certification, as regulated in the current applicable regulations.</t>
  </si>
  <si>
    <t>ENVIRONMENTAL CHAPTER (Effective Date: 2025-01-01)</t>
  </si>
  <si>
    <t>CRITERIA FOR ORGANIC PRODUCTION</t>
  </si>
  <si>
    <t>The Small Producers' Organization is to make efforts to convert all its production into organic production certified as such by an organic certification recognized by SPP.</t>
  </si>
  <si>
    <t>The minimum deadline for conversion to organic production is two years in the case of annual crops and 3 years in the case of perennial crops. Products can only be considered "organic" if the conversion phase is completed successfully.</t>
  </si>
  <si>
    <t>When crops undergoing conversion and completely organic crops coexist in the same production area, it will be mandatory to separate them, as well as having conversion areas clearly identified and determining an appropriate physical and documentary separation system. Likewise, the products from both types of plantations must be distinguished from each other prior to commercialization.</t>
  </si>
  <si>
    <t>Genetically modified organisms (transgenic) or inputs made with them are not to be used, namely those created via genetic modification methods such as cell fusion, micro and macro encapsulation, recombinant DNA technology (including deletion, duplication, introduction and changes in the position of the genes).</t>
  </si>
  <si>
    <t>Hydroponics, aeroponics and the use of pots and containers for growing are prohibited.</t>
  </si>
  <si>
    <t>Erosion and soil compaction must be prevented or reduced through practices that are best adapted to the conditions where the crops are established, by setting up soil conservation structures such as: hedges, terraces, dikes, uncultivated strips and windbreaks, among others.</t>
  </si>
  <si>
    <t>Soil fertility must be preserved by recycling nutrients of animal and vegetable origin, as well as by incorporating and conserving soil microorganisms.</t>
  </si>
  <si>
    <t>At least one of the following agroecological cultivation techniques should be used: permanent green roofs, establishment of agroforestry systems, green fallows, understory crops with root vegetables, composting or vermicomposting.</t>
  </si>
  <si>
    <t>To prevent accidental application and/or avoid contact with any prohibited substance used in neighboring conventional production units, it is necessary to establish buffer zones or barriers in between each production unit. The following are considered as buffer zones: ridges, ditches, living fences, wetlands, grasslands, strips and hedges. Buffer zone should be established based on crop and production unit characteristics.</t>
  </si>
  <si>
    <t>In the event of contamination by prohibited substances, either from airborne contamination or from contiguous crops, the operator must collect information about the chemicals involved, exposure time, and other data that may be relevant. There must be strict control over the type of inputs used and organic production areas must be properly separated from conventional production areas. SPOs must ensure that they have an immediate-short-term action plan to counteract and prevent the risk of contamination.</t>
  </si>
  <si>
    <t>To control pests and diseases, one of the following mechanical, physical or biological control practices must be used: introduction of natural enemies; sound, light or pheromone traps; repellants; removal of pest habitat and breeding areas; use of allelopathic plants; control of environmental factors; or cultural practices.</t>
  </si>
  <si>
    <t>If none of the aforementioned measures are sufficient to control pests and diseases, SPOs must resort to the use of any of the substances authorized by the Organic Certification Standard they comply with and by national laws in both origin and destination countries.</t>
  </si>
  <si>
    <t>Before proceeding to use a biotechnological method to control pests or any substance authorized by their organic certification standard, it is necessary to have prior authorization from their certification entity.</t>
  </si>
  <si>
    <t>The use of pesticides, fertilizers, concentrates or soil conditioners, and growth regulators of synthetic origin is prohibited.</t>
  </si>
  <si>
    <t>Organic waste resulting from harvest must be recycled and composted to use it as fertilizer in the production area.</t>
  </si>
  <si>
    <t>The packaging of the products used must be made of recyclable material such as glass, cardboard and PET. The use of packaging materials containing chlorine, such as polyvinyl chloride (PVC), is prohibited. Packaging and containers such as those used for pheromone traps must be disposed of properly and in accordance with local regulations on solid waste.</t>
  </si>
  <si>
    <t>You should choose to use native and endangered seed varieties appropriate to the climatic and spatial conditions of the crop.</t>
  </si>
  <si>
    <t>The use or application of any of the substances prohibited by this standard during seed selection is not allowed.</t>
  </si>
  <si>
    <t>The use of ionizing radiation is prohibited</t>
  </si>
  <si>
    <t>To prepare the soil for planting crops, compost or biologically active fertilizer must be used.</t>
  </si>
  <si>
    <t>In case of harvesting wild varieties or cultivating in the wild, the following criteria must also be met:</t>
  </si>
  <si>
    <t>Before the start of each season for harvesting wild crops or products grown in the wild, the maximum amount to be harvested annually must be established and respected to avoid overexploitation.</t>
  </si>
  <si>
    <t>CRITERIA CONCERNING NATURAL RESOURCE PROTECTION AND MANAGEMENT</t>
  </si>
  <si>
    <t>Small Producers Organizations, backed by the ICS (Internal Control System),  must implement and/or encourage the following actions regarding the use of water: 
a) In the event that irrigation techniques are applied, raising awareness about the use of water must be a priority.
b) In the event that irrigation techniques are applied, an estimate of the amount of water consumed (m3/Ha/year) within the production system must be registered.
c) When needed, it will be necessary to implement protection strips, all while keeping enough distance from water bodies to prevent pollution
d) Water extraction practices must comply with locally established guidelines.
e) Rainwater harvesting and water recycling must be practiced whenever there is a possibility.</t>
  </si>
  <si>
    <t>It is prohibited to deposit untreated wastewater in surface water bodies (streams, rivers, lakes and lagoons), as well as on the ground.</t>
  </si>
  <si>
    <t>Wastewater generated within the production unit must undergo wastewater treatment in accordance with local regulations to reduce its potential to pollute the environment and groundwater tables.</t>
  </si>
  <si>
    <t xml:space="preserve">SPOs ensure that their member producers carry out at least one of the following practices that contribute to environmental impact mitigation, all backed up by ICS (Internal Control System):
1) Carbon capture by maintenance and restoration of forested areas and implementation of agroforestry systems.
2) Maintenance and recovery of water bodies through production and conservation practices.
3) Waste management that allows mitigating the environmental impacts caused as a result of growing and processing SPP products. </t>
  </si>
  <si>
    <t xml:space="preserve">SPOs promote policies aimed at prohibiting producers from clearing virgin, primary or mature secondary forests, or modifying protected areas in order to convert them into cultivation spaces. Wetlands having no drainage in natural conditions must not be drained or used as a space for agricultural waste. Local regulations regarding the establishment and protection of protected natural areas must be respected. SPOs must generate all needed evidence to allow proper monitoring of compliance with this criterion. </t>
  </si>
  <si>
    <t>In extraordinary situations, it is allowed to use seeds and propagation material from conventional agriculture as long as they have not been treated with agrochemicals or are genetically modified. This also applies when their organic counterparts are insufficiently avaible in terms of quality or quantity.</t>
  </si>
  <si>
    <t>When it comes to selecting seeds, preference should be given to those that are resistant or have greater tolerance to diseases. They must be appropriate to local climatic conditions and contribute to nitrogen fixation in the soil.</t>
  </si>
  <si>
    <t>Burning of crop residues is prohibited unless this practice serves to stimulate seed germination, or as a phytosanitary control. For this, it is necessary to keep a written record of the annual pests or diseases that have required burning to be implemented as a last resort.</t>
  </si>
  <si>
    <t>By-products that result from product processing must be processed without causing health injuries or harming the environment</t>
  </si>
  <si>
    <t>The application of artificial nanomaterials, such as nanopesticides, nano-biosensors, postharvest nanotechnology, is excluded from organic production and transformation.</t>
  </si>
  <si>
    <t>If energy from biomass is used, a reforestation plan must be established to ensure availability of trees or other sources from which this fuel is obtained. It must primarily come from the production system itself, from its residues, or from sources that are provably free from illegal exploitation.</t>
  </si>
  <si>
    <t>SPOs must promote and enhance diversified management practices regarding agriculture and biodiversity by encouraging producers to deploy practices including but not limited to: improvement of forest stands, waterways with grass, dead or alive barriers, maintenance of pollinator habitats, riparian restoration, silvopastoral system establishment, planting trees or shrubs, among others.</t>
  </si>
  <si>
    <t>Regarding forest farming, practices such as agroforestry, diversification and intercropping of silvopastoral crops are promoted with emphasis on crops with roots of different depths, shade trees, perennial plantations.</t>
  </si>
  <si>
    <t xml:space="preserve">SPOs in regions with forest or jungle presence will have to document with evidence that their members do not employ deforestation and forest degradation methods in their plots. </t>
  </si>
  <si>
    <t>To enhance soil fertility and biodiversity, SPOs will promote the avoidance of monoculture and their members must establish cultivation systems that incorporate, as far as possible, native and/or adapted and non-predatory vegetation species and varieties for each specific region/crop: for example, native shade trees in the cultivation of coffee and cocoa, live fences, cover crops and incorporation of organic matter in sugarcane cultivation, among others</t>
  </si>
  <si>
    <t xml:space="preserve">SPOs entice and make it easier for their coop members to give priority to native and indigenous species. If not available, species and varieties adapted to the agorecological conditions of the region and which do not pose a risk to local biodiversity are to be used instead.
Drafted in this way, criteria 2.15 and 2.16 shall be complementary.
</t>
  </si>
  <si>
    <t>ORGANIC GREENHOUSE PRODUCTION CRITERIA (COMPLEMENTARY)</t>
  </si>
  <si>
    <t>In the case of organic production in greenhouses, the following criteria, and any other criterion of this standard applicable to it, must be met:</t>
  </si>
  <si>
    <t>The use of bottles, pots or containers is allowed only for the purpose of germinating seeds, growing sprouts, micrograsses or transplants that will be immediately replanted.</t>
  </si>
  <si>
    <t>If the containers are reused, they must be disinfected in accordance with the provisions of local regulations. The method used to disinfect the containers must be approved by the certifier.</t>
  </si>
  <si>
    <t>To grow in soil located within the greenhouse facility,documentation must be provided to prove that the soil has not been treated with prohibited materials in the preceding 3 years.</t>
  </si>
  <si>
    <t>The health of the soil inside the greenhouse must be maintained through compost or biologically active compost and natural biopesticides. To maintain soil fertility, mineral nutrients coming, for example, from rock dust, peat, vermiculite and perlite are allowed to be added. Practices such as crop rotation, use of entomopathogens or biological control agents must also take place.</t>
  </si>
  <si>
    <t>To prevent the spread of defoliator pests or insects, crops adapted to greenhouse production must be chosen and one of the following methods must be employed: use of anti-insect nets, introduction of insects as biological control (ex. ladybugs), application of cold, heat, or biosolarization.</t>
  </si>
  <si>
    <t>Soil deep steam sterilization (to a depth of more than 10 cm.) will only be allowed in exceptional circumstances, such as severe nematode infestation.and if other methods, such as biological control, have not worked.</t>
  </si>
  <si>
    <t>For seasonal crops only, the provision of artificial light is permitted when natural daylight is insufficient. It should only be used on dark, cloudy days or to extend light exposure times during the fall and winter.</t>
  </si>
  <si>
    <t xml:space="preserve">Compliance  </t>
  </si>
  <si>
    <t xml:space="preserve">Compliance </t>
  </si>
  <si>
    <t>Target</t>
  </si>
  <si>
    <t>Classification</t>
  </si>
  <si>
    <t>ACH/ PEQ</t>
  </si>
  <si>
    <t>S-TRA</t>
  </si>
  <si>
    <t>Critère Critique</t>
  </si>
  <si>
    <r>
      <t xml:space="preserve">iii. Dans le cas d’une possible existence de quelques producteurs isolés dépassant ces paramètres de taille, une demande de dérogation spéciale doit être dûment justifiée et soumise au </t>
    </r>
    <r>
      <rPr>
        <i/>
        <sz val="10"/>
        <color theme="1" tint="0.249977111117893"/>
        <rFont val="Arial"/>
        <family val="2"/>
      </rPr>
      <t>SPP GLOBAL</t>
    </r>
    <r>
      <rPr>
        <sz val="10"/>
        <color theme="1" tint="0.249977111117893"/>
        <rFont val="Arial"/>
        <family val="2"/>
      </rPr>
      <t xml:space="preserve"> afin que l’organisation puisse éventuellement être certifiée.</t>
    </r>
  </si>
  <si>
    <r>
      <t xml:space="preserve">2.  Pour d’autres catégories de produits telle que la Norme Spécifique pour l’Artisanat, il doit être vérifié l'existence de normes spécifiques du </t>
    </r>
    <r>
      <rPr>
        <i/>
        <sz val="10"/>
        <color theme="1" tint="0.249977111117893"/>
        <rFont val="Arial"/>
        <family val="2"/>
      </rPr>
      <t>SPP Global</t>
    </r>
    <r>
      <rPr>
        <sz val="10"/>
        <color theme="1" tint="0.249977111117893"/>
        <rFont val="Arial"/>
        <family val="2"/>
      </rPr>
      <t xml:space="preserve">. </t>
    </r>
  </si>
  <si>
    <r>
      <t xml:space="preserve">4.  Dans le cas où les paramètres locaux nécessaires à définir la petite production, (incluant des variantes telles que la production agroforestière et la cueillette) seraient différents de ce que requiert la Norme Générale, il pourrait être présenté au </t>
    </r>
    <r>
      <rPr>
        <i/>
        <sz val="10"/>
        <color theme="1" tint="0.249977111117893"/>
        <rFont val="Arial"/>
        <family val="2"/>
      </rPr>
      <t>SPP Global</t>
    </r>
    <r>
      <rPr>
        <sz val="10"/>
        <color theme="1" tint="0.249977111117893"/>
        <rFont val="Arial"/>
        <family val="2"/>
      </rPr>
      <t xml:space="preserve"> une demande afin d’établir le paramètre spécifique en accord avec les procédures liées à l'élaboration des normes.</t>
    </r>
  </si>
  <si>
    <r>
      <t>5. Les cas particuliers non considérés se soumettent à une vérification et à une approbation par le Comité des Normes et Procédures, ainsi que par le Comité de Direction du</t>
    </r>
    <r>
      <rPr>
        <i/>
        <sz val="10"/>
        <color theme="1" tint="0.249977111117893"/>
        <rFont val="Arial"/>
        <family val="2"/>
      </rPr>
      <t xml:space="preserve"> SPP Global.</t>
    </r>
  </si>
  <si>
    <t>La totalité des produits vendus sous SPPprovient des membres de l’Organisation de Petits Producteurs. Il est permit d’inclure la production de non-membres uniquement s’il s’agit d’autres OPP Certifiées sous le SPP. L'établissement préalable d’un accord entre les Organisations de Petits Producteurs définissant clairement le coût et les caractéristiques du service de commercialisation convenu est nécessaire. Ainsi, les contrats et les factures de l’Organisation de Petits Producteurs réalisant la vente, devront spécifier le/les nom(s) de l'/des Organisations de Petits Producteurs d’où provient le produit.</t>
  </si>
  <si>
    <t>Critère Minimum</t>
  </si>
  <si>
    <t>L'organisation a un Conseil d'Administration (portant le nom local habituel) composé 
exclusivement de petits producteurs, qui est en charge du suivi des accords de 
l'Assemblée Générale et de superviser le fonctionnement opérationnel de 
l'Organisation des Petits Producteurs. Le Conseil d'Administration, à l'aide de 
l'équipe opérationnelle existante, rend compte des résultats de ses travaux et de 
l'état de l'organisation lors de l'Assemblée Générale de l'Organisation des Petits 
Producteurs au moins une fois par an.</t>
  </si>
  <si>
    <t>Critère de progrès continu</t>
  </si>
  <si>
    <r>
      <t xml:space="preserve">Par la Déclaration des Nations Unies en reconnaissance des droits des peuples indigènes (Résolution 61/295), il est stipulé qu’une demande de dérogation puisse être présentée au </t>
    </r>
    <r>
      <rPr>
        <i/>
        <sz val="10"/>
        <color theme="1" tint="0.249977111117893"/>
        <rFont val="Arial"/>
        <family val="2"/>
      </rPr>
      <t>SPP Global</t>
    </r>
    <r>
      <rPr>
        <sz val="10"/>
        <color theme="1" tint="0.249977111117893"/>
        <rFont val="Arial"/>
        <family val="2"/>
      </rPr>
      <t xml:space="preserve"> pour les groupes indigènes dont certaines différences dans les modèles organisationnels traditionnels ne respecteraient pas tous les critères exigés. Leur structure organisationnelle devra être fondée sur la Déclaration de Principes et de Valeurs du SPP.</t>
    </r>
  </si>
  <si>
    <t xml:space="preserve">Lorsque le produit nécessite un processus de transformation, de traitement ou de conditionnement afin d'être vendu, si c'est l'Organisation de Petits Producteurs qui sous-traite ce processus, elle doit en informer son Organisme de Certification et SPP Global pour que cela soit pris en compte lors des processus d'évaluation et dans les listes de sous-traitants de produits SPP. </t>
  </si>
  <si>
    <r>
      <t>L’Organisation de petits producteurs dispose de fiches techniques pour ses produits finaux sur lesquelles figurent au minimum les variétés et les qualités proposées</t>
    </r>
    <r>
      <rPr>
        <b/>
        <sz val="10"/>
        <color theme="1" tint="0.249977111117893"/>
        <rFont val="Arial"/>
        <family val="2"/>
      </rPr>
      <t>.</t>
    </r>
  </si>
  <si>
    <t xml:space="preserve">Si l’Organisation de petits producteurs n’observait pas la capacité nécessaire de réaliser l’exportation ou la commercialisation, celle-ci devrait réaliser la vente par le biais d' Organisations de petits producteurs certifiées par SPP. Si cela s’avérait irréalisable, elle devrait présenter au SPP Global une demande de dérogation temporaire dûment justifiée. </t>
  </si>
  <si>
    <t>Les Organisations de petits producteurs peuvent uniquement utiliser les services d’Intermédiaires ou d’Entreprises sous-traitantes contrôlées par le SPP pour la vente de produits sous SPP.</t>
  </si>
  <si>
    <t xml:space="preserve">Dans la mesure de leurs possibilités, les Organisations de Petits Producteurs doivent indiquer sur leur Site Internet ou leurs Réseaux Sociaux (ou tout autre moyen équivalent) et/ou présentations générales, si elles se servent desdits moyens, qu'elles sont certifiées SPP.
</t>
  </si>
  <si>
    <r>
      <t xml:space="preserve">CRITÈRES ENVIRONNEMENTAUX ET DE SANTÉ HUMAINE </t>
    </r>
    <r>
      <rPr>
        <b/>
        <sz val="10"/>
        <color theme="9" tint="-0.249977111117893"/>
        <rFont val="Arial"/>
        <family val="2"/>
      </rPr>
      <t>(transitoire)</t>
    </r>
  </si>
  <si>
    <t xml:space="preserve">La 12e Assemblée générale du SPP a approuvé en février 2024 l'inclusion et la publication du chapitre sur l'environnement du SPP (chapitre 7) dans les lignes directrices du SPP, en conséquence de quoi les critères de ce sous-chapitre devront être révisés jusqu'au 2024-12-31. </t>
  </si>
  <si>
    <t xml:space="preserve"> L’Organisation de petits producteurs ne permet en aucun cas que ses membres utilisent lors de la fabrication des produits certifiés, les éléments apparaissant dans la Liste des produits interdits par SPP, annexée à la norme. </t>
  </si>
  <si>
    <t>L’Organisation de petits producteurs interdit à ses membres l’usage de produits nocifs pour l'environnement et pour la santé humaine au sein de toutes les Unités de Production, indépendamment de s’il s’agit de produits inclus ou non dans la Certification. Concernant les produits nocifs, il sera prit comme référence la Liste des produits interdits SPP et les règlements officiels de la région de production ou de celle de destination des produits vendus.</t>
  </si>
  <si>
    <r>
      <t xml:space="preserve">Pour que les produits puissent être vendus avec la dénomination SPP, ils doivent posséder une certification bio ou similaire équivalente reconnue par SPP Global et qu'il est reconnu par le marché du pays où il seront finalement vendus. (voir annexe "Liste de certifications bio et similaires reconnues par SPP Global").
</t>
    </r>
    <r>
      <rPr>
        <b/>
        <i/>
        <sz val="10"/>
        <color theme="1" tint="0.249977111117893"/>
        <rFont val="Arial"/>
        <family val="2"/>
      </rPr>
      <t xml:space="preserve">Note : </t>
    </r>
    <r>
      <rPr>
        <i/>
        <sz val="10"/>
        <color theme="1" tint="0.249977111117893"/>
        <rFont val="Arial"/>
        <family val="2"/>
      </rPr>
      <t>Si l'OPP dispose d'un certificat bio en cours de validité, il ne faut pas évaluer les critères 4.7.1 à 4.7.8 de la présente norme.</t>
    </r>
  </si>
  <si>
    <r>
      <t xml:space="preserve">CRITÈRES POUR ACHETEURS FINAUX, CENTRALES DE COMMERCIALISATION D’ORGANISATIONS DE PRODUCTEURS, INTERMÉDIAIRES, ENTREPRISES SOUS-TRAITANTES ET </t>
    </r>
    <r>
      <rPr>
        <b/>
        <sz val="10"/>
        <color theme="9" tint="-0.249977111117893"/>
        <rFont val="Arial"/>
        <family val="2"/>
      </rPr>
      <t>DISTRIBUTEURS DE MATIÈRES PREMIÈRES</t>
    </r>
  </si>
  <si>
    <t xml:space="preserve">Ces critères sont constitués de manière légale et disposent ou ont accès à une infrastructure physique, administrative, organisationnelle et financière leur permettant de respecter les contrats de services ou d’achat-vente qu’ils concluent sous le Système SPP. </t>
  </si>
  <si>
    <t>Ils disposent d’un Système administratif et comptable leur permettant l’identification claire des opérations commerciales réalisées sous le Système SPP.</t>
  </si>
  <si>
    <r>
      <t xml:space="preserve">Il n’est pas autorisé qu’un Acheteur Final ou qu’un Intermédiaire (tel que stipulé dans cette norme) agisse à la fois comme producteur et propriétaire d’une entreprise, élaborant le même produit que celui acheté aux Organisations de petits producteurs certifiées. Ce critère ne s’applique pas aux Centrales de commercialisation d'organisations de producteurs. Dans le cas où l’application de ce critère ne serait pas réalisable, une demande de dérogation temporaire devrait être soumise et dûment justifiée au </t>
    </r>
    <r>
      <rPr>
        <i/>
        <sz val="10"/>
        <color theme="1" tint="0.249977111117893"/>
        <rFont val="Arial"/>
        <family val="2"/>
      </rPr>
      <t>SPP Global</t>
    </r>
    <r>
      <rPr>
        <sz val="10"/>
        <color theme="1" tint="0.249977111117893"/>
        <rFont val="Arial"/>
        <family val="2"/>
      </rPr>
      <t>.</t>
    </r>
  </si>
  <si>
    <r>
      <t xml:space="preserve">Les Intermédiaires enregistrés ne peuvent s'engager dans des pratiques d'accaparement ou de spéculation, à savoir qu'il ne leur est pas permis d'acheter des produits certifiés SPP sans avoir d’Acheteurs Finaux enregistrés sous le SPP (ou en cours d'enregistrement). C’est uniquement dans le cas où le volume de l'unité minimale d'importation ou d'achat d'un produit serait supérieure à la demande existante, que l'achat pourrait s'avérer justifiable sans que la totalité des destinataires des produits ne soit connue. 
</t>
    </r>
    <r>
      <rPr>
        <sz val="10"/>
        <color theme="9" tint="-0.249977111117893"/>
        <rFont val="Arial"/>
        <family val="2"/>
      </rPr>
      <t>.</t>
    </r>
  </si>
  <si>
    <t>Les Distributeurs de Matières Premières peuvent acheter des produits SPP pour un montant maximal de 150 000 USD par origine sans avoir d'acheteurs définis. Au-delà de ce plafond, il faut justifier tout achat par le biais de contrats signés avec des clients SPP</t>
  </si>
  <si>
    <t>Un registre des accords et des contrats réalisés sous le Système SPP doit être tenu.</t>
  </si>
  <si>
    <t xml:space="preserve">Les registres d’achats, de procédures et de ventes permettant l’absolue traçabilité physique des produits transformés, achetés et/ou vendus sous SPPdoivent pouvoir être mis à disposition. </t>
  </si>
  <si>
    <t xml:space="preserve">Si l’Organisation de petits producteurs n’observe pas la capacité de réaliser l’exportation ou la commercialisation, elle devra alors réaliser la vente par le biais d' OPP Certifiées par SPP. Si cela s’avérait irréalisable, elle devrait présenter au SPP Global une demande de dérogation temporaire dûment justifiée. </t>
  </si>
  <si>
    <t>Dans tous les cas de figure, il existe un contrat commercial dans lequel sont stipulées les conditions du service et/ou de l’achat-vente, spécifiant au minimum: le type et la qualité du produit, les moyens et délais de paiement et de livraison, les responsabilités logistiques, les prix, les éventuelles certifications, les mécanismes prévus afin de résoudre et de couvrir les frais dérivés des différends, des réclamations sur la qualité ou des pertes, prenant en compte les acteurs et les procédures de médiation SPP, et  les autres spécifications habituelles (« incoterms » dans le commerce international) concernant le produit et le marché en question.</t>
  </si>
  <si>
    <r>
      <rPr>
        <b/>
        <sz val="10"/>
        <color theme="1" tint="0.249977111117893"/>
        <rFont val="Arial"/>
        <family val="2"/>
      </rPr>
      <t xml:space="preserve">I. </t>
    </r>
    <r>
      <rPr>
        <sz val="10"/>
        <color theme="1" tint="0.249977111117893"/>
        <rFont val="Arial"/>
        <family val="2"/>
      </rPr>
      <t>Le</t>
    </r>
    <r>
      <rPr>
        <b/>
        <sz val="10"/>
        <color theme="1" tint="0.249977111117893"/>
        <rFont val="Arial"/>
        <family val="2"/>
      </rPr>
      <t xml:space="preserve"> Prix Base</t>
    </r>
    <r>
      <rPr>
        <sz val="10"/>
        <color theme="1" tint="0.249977111117893"/>
        <rFont val="Arial"/>
        <family val="2"/>
      </rPr>
      <t xml:space="preserve"> pour un produit, c’est celui qui admet les coûts de la production, à partir des caractéristiques suivantes:</t>
    </r>
  </si>
  <si>
    <r>
      <rPr>
        <b/>
        <sz val="10"/>
        <color theme="1" tint="0.249977111117893"/>
        <rFont val="Arial"/>
        <family val="2"/>
      </rPr>
      <t>II. </t>
    </r>
    <r>
      <rPr>
        <sz val="10"/>
        <color theme="1" tint="0.249977111117893"/>
        <rFont val="Arial"/>
        <family val="2"/>
      </rPr>
      <t xml:space="preserve"> Les produits SPP disposent d'une  certification biologique reconnue : ils ont donc droit au paiement d’une Reconnaissance Biologique positive en reconnaissance du travail et des coûts plus importants de la production biologique. Celle-ci devra être considérée comme faisant partie du prix et payée à l’Organisation de Petits Producteurs. </t>
    </r>
  </si>
  <si>
    <t>III.  L'Incitatif SPP est versée aux OPP, celle-ci est stipulée dans le contrat d’achat-vente. L'Incitatif SPP n'est en aucun cas négociable par rapport à d'éventuels différentiels de qualité.</t>
  </si>
  <si>
    <r>
      <rPr>
        <b/>
        <sz val="10"/>
        <color theme="1" tint="0.249977111117893"/>
        <rFont val="Arial"/>
        <family val="2"/>
      </rPr>
      <t>IV.</t>
    </r>
    <r>
      <rPr>
        <sz val="10"/>
        <color theme="1" tint="0.249977111117893"/>
        <rFont val="Arial"/>
        <family val="2"/>
      </rPr>
      <t xml:space="preserve"> Le P</t>
    </r>
    <r>
      <rPr>
        <b/>
        <sz val="10"/>
        <color theme="1" tint="0.249977111117893"/>
        <rFont val="Arial"/>
        <family val="2"/>
      </rPr>
      <t>rix Minimum durable SPP</t>
    </r>
    <r>
      <rPr>
        <sz val="10"/>
        <color theme="1" tint="0.249977111117893"/>
        <rFont val="Arial"/>
        <family val="2"/>
      </rPr>
      <t xml:space="preserve"> est la somme des trois composantes du Prix Durable (Prix de Base SPP, Reconnaissance Biologique et Incitatif SPP).</t>
    </r>
  </si>
  <si>
    <r>
      <rPr>
        <b/>
        <sz val="10"/>
        <color theme="1" tint="0.249977111117893"/>
        <rFont val="Arial"/>
        <family val="2"/>
      </rPr>
      <t xml:space="preserve">V. </t>
    </r>
    <r>
      <rPr>
        <sz val="10"/>
        <color theme="1" tint="0.249977111117893"/>
        <rFont val="Arial"/>
        <family val="2"/>
      </rPr>
      <t xml:space="preserve">Le </t>
    </r>
    <r>
      <rPr>
        <b/>
        <sz val="10"/>
        <color theme="1" tint="0.249977111117893"/>
        <rFont val="Arial"/>
        <family val="2"/>
      </rPr>
      <t>Prix Final SPP</t>
    </r>
    <r>
      <rPr>
        <sz val="10"/>
        <color theme="1" tint="0.249977111117893"/>
        <rFont val="Arial"/>
        <family val="2"/>
      </rPr>
      <t xml:space="preserve"> est le prix payé aux Organisations des Petits Producteurs et se consiste de le Prix Minimum Durable SPP plus la prime de qualité déterminée pour le produit en question sur la base des références existantes ou, à défaut, sur la base de la négociation entre les parties.</t>
    </r>
  </si>
  <si>
    <r>
      <rPr>
        <b/>
        <sz val="10"/>
        <color theme="1" tint="0.249977111117893"/>
        <rFont val="Arial"/>
        <family val="2"/>
      </rPr>
      <t>Note</t>
    </r>
    <r>
      <rPr>
        <sz val="10"/>
        <color theme="1" tint="0.249977111117893"/>
        <rFont val="Arial"/>
        <family val="2"/>
      </rPr>
      <t xml:space="preserve">: Les prix, les reconnaissances et les incitatifs des différents produits, sont définis sous le processus d'élaboration des normes du </t>
    </r>
    <r>
      <rPr>
        <i/>
        <sz val="10"/>
        <color theme="1" tint="0.249977111117893"/>
        <rFont val="Arial"/>
        <family val="2"/>
      </rPr>
      <t>SPP Global</t>
    </r>
    <r>
      <rPr>
        <sz val="10"/>
        <color theme="1" tint="0.249977111117893"/>
        <rFont val="Arial"/>
        <family val="2"/>
      </rPr>
      <t xml:space="preserve">.  </t>
    </r>
  </si>
  <si>
    <t xml:space="preserve">Il est obligatoirement versé en faveur des Organisations de Petits Producteurs, les trois composantes du Prix Durable: le Prix Minimum Durable, le Reconnaissance Biologique et l'Incitatif SPP. Les montants de chacune des composantes de prix figurent sur l'annexe de la Liste des Prix Durables de la Norme, laquelle est  périodiquement actualisée et complétée dès lors qu'apparaissent de nouveaux produits. </t>
  </si>
  <si>
    <t xml:space="preserve">L’Organisation de petits producteurs destine la Incitatif SPP au renforcement organisationnel, productif, commercial, entrepreneurial et aux activités qui participent au bien-être des familles de producteurs et à leurs communautés. L’organisation devra disposer de politiques générales concernant la gestion de cette Incitatif, celles-ci devront être approuvées lors de l’Assemblée Générale de l’organisation. Ces politiques auront à définir quel acteur de l’organisation devra prendre les décisions concernant l’application concrète de ces ressources et avec quels pouvoirs et quels critères elles devront être adaptées. Tels que le sont entre autre, les critères en rapports aux conditions du marché ou encore aux catastrophes écologiques. </t>
  </si>
  <si>
    <t>Dans l’hypothèse où l’annexe de la Liste de Prix Durables SPP ne mentionnerait pas le produit ou le sous-produit à certifier ou à enregistrer, alors les prix et les références à appliquer devraient être demandés au SPP Global.</t>
  </si>
  <si>
    <r>
      <t xml:space="preserve">SPP Global doit annoncer au moins 4 mois à l'avance la date d'entrée en vigueur des nouveaux prix à tous les joueurs SPP; Sauf accord entre les acteurs du SPP impliqués dans le produit en question, pour réduire la période d'entrée en vigueur.                                                                                                                                              </t>
    </r>
    <r>
      <rPr>
        <i/>
        <sz val="10"/>
        <color theme="1" tint="0.249977111117893"/>
        <rFont val="Arial"/>
        <family val="2"/>
      </rPr>
      <t>Remarque: cela s'applique uniquement aux mises à jour de prix qui existaient auparavant.</t>
    </r>
  </si>
  <si>
    <r>
      <t xml:space="preserve">Les contrats entre l'OPP et l'acheteur SPP doivent toujours respecter les prix minimums SPP en vigueur. Dans le cas où des contrats sont conclus pour une période pour laquelle l'entrée en vigueur d'un nouveau prix a été annoncée, les livraisons établies dans le contrat qui sont effectuées avant l'entrée en vigueur du nouveau prix seront payées par rapport au prix en vigueur et celles faites par la suite seront payées selon le nouveau prix publié.
</t>
    </r>
    <r>
      <rPr>
        <i/>
        <sz val="10"/>
        <color theme="1" tint="0.249977111117893"/>
        <rFont val="Arial"/>
        <family val="2"/>
      </rPr>
      <t>Note: Par «livraison», on entend le délai défini par le contrat et / ou ses incoterms établis, en ce qui concerne le moment du transfert de propriété et / ou de responsabilité du produit du vendeur à l'acheteur.</t>
    </r>
  </si>
  <si>
    <t>a. Dans le cas où un acheteur final et une OPP signent un contrat et font par la suite l'annonce officielle d'un nouveau prix SPP pour le produit en question, le prix payé à l'OPP doit être ajusté au nouveau prix SPP pour les livraisons effectuées à partir de la date d'entrée en vigueur.</t>
  </si>
  <si>
    <t>b. Dans le cas où le changement de prix intervient dans les six premiers mois du contrat, l'acheteur aura la possibilité de demander que le prix SPP minimum précédent soit respecté pour les livraisons effectuées pendant cette période.</t>
  </si>
  <si>
    <r>
      <t xml:space="preserve">Si aucun accord ne peut être convenu concernant le médiateur, </t>
    </r>
    <r>
      <rPr>
        <i/>
        <sz val="10"/>
        <color theme="1" tint="0.249977111117893"/>
        <rFont val="Arial"/>
        <family val="2"/>
      </rPr>
      <t>SPP Global</t>
    </r>
    <r>
      <rPr>
        <sz val="10"/>
        <color theme="1" tint="0.249977111117893"/>
        <rFont val="Arial"/>
        <family val="2"/>
      </rPr>
      <t xml:space="preserve"> agira comme tel ou en assignera un. L’éventuel coût de cette médiation est versé en accord avec ce qui est stipulé dans le contrat, conformément au paiement des frais résultant de controverses. </t>
    </r>
  </si>
  <si>
    <t>Les produits finis à partir d’un seul ingrédient, sont composés exclusivement à base de matière première provenant des Organisation de Petits Producteurs certifiées et acquise sous les critères SPP.</t>
  </si>
  <si>
    <r>
      <t xml:space="preserve">Si le produit respecte le minimum d'ingrédients certifiés SPP et que les autres composants dudit produit ne sont pas disponibles, une autorisation peut être demandée à SPP Global afin de lever l'obligation d'acheter ces composants auprès d'Organisations de Petits Producteurs certifiées SPP. 
</t>
    </r>
    <r>
      <rPr>
        <i/>
        <sz val="10"/>
        <color theme="1" tint="0.249977111117893"/>
        <rFont val="Arial"/>
        <family val="2"/>
      </rPr>
      <t>Note: Un ingrédient donné est considéré comme disponible s'il existe des informations sur son existence, s'il répond aux caractéristiques nécessaires et s'il est obtenable dans un délai raisonnable et à un coût non disproportionné.</t>
    </r>
  </si>
  <si>
    <t>En règle générale, au moins 50 % du poids total du produit - à l'exception du poids des éventuels véhicules liquides et y compris l'Ingrédient Principal - doit disposer d'un certificat SPP. Dans tous les cas, le consommateur doit être clairement informé des ingrédients et du pourcentage du produit ayant la certification SPP.</t>
  </si>
  <si>
    <t xml:space="preserve">i. Au moins 25 % des ingrédients sont certifiés par SPP. </t>
  </si>
  <si>
    <t>ii. Au moins 25% des ingrédients, en plus des ingrédients certifiés SPP, sont traditionnellement produits localement dans le pays ou la région du marché de destination, ils sont soutenus par un système de vérification approuvé par SPP Global, (Voir « Liste des Systèmes de Vérification Approuvés par SPP Global ») confirmant qu'ils sont issus d'organisations de petits producteurs locaux et qui sont autorisés par SPP Global dans la « Liste des produits autorisés pour les Pays Producteurs du Nord »</t>
  </si>
  <si>
    <t>Pour qu'un produit composé par plusieurs ingrédients soit vendu en tant que produit SPP, tous les ingrédients qui le composent doivent avoir une certification biologique, ou similaire équivalente, reconnue par SPP Global et reconnue par le marché du pays où il sera finalement vendu.</t>
  </si>
  <si>
    <t xml:space="preserve">6.7.1  </t>
  </si>
  <si>
    <t>En cas d'apposition SPP au moyen d'une étiquette, celle-ci devra être autorisée par SPP Global conformément aux dispositions du Règlement Graphique SPP</t>
  </si>
  <si>
    <t>Dans le cas de produits transformés composés de plusieurs ingrédients où les recettes sont susceptibles de changer constamment, les étiquettes ou les emballages des produits qui respectent les règles d'ingrédients appliquées doivent être soumises pour autorisation. En outre, un rapport trimestriel d'étiquettes spécifiques indiquant quels ingrédients sont certifiés SPP doit être remis à SPP Global et à l'Organisme de Certification concerné, conformément aux règles en vigueur.</t>
  </si>
  <si>
    <r>
      <t xml:space="preserve">CHAPITRE ENVIRONNEMENTAL </t>
    </r>
    <r>
      <rPr>
        <b/>
        <i/>
        <sz val="10"/>
        <color theme="9" tint="-0.249977111117893"/>
        <rFont val="Arial"/>
        <family val="2"/>
      </rPr>
      <t>(Prise d’effet le 01-01-2025)</t>
    </r>
  </si>
  <si>
    <t>CRITÈRES POUR LA PRODUCTION BIOLOGIQUE</t>
  </si>
  <si>
    <t>Les Organisations de Petits Producteurs déjà certifiés SPP, mais qui n´avaient pas la certification bio au moment de l´introduction de cette nouvelle exigence  4.7.9 (2018-10-01), sont exonérées de celle-ci, mais doivent respecter tous les critères environnementaux de la Norme Générale</t>
  </si>
  <si>
    <t>L'Organisation des Petits Producteurs s'efforce de transformer la totalité de sa production en une production biologique ayant un certificat bio reconnu par SPP.</t>
  </si>
  <si>
    <t>Le délai minimal de conversion vers la production biologique est de deux ans pour les cultures annuelles et de 3 ans pour les cultures pérennes. Les produits ne pourront être considérés comme « biologiques » que lorsque la phase de conversion est réussie.</t>
  </si>
  <si>
    <t>Lorsque les cultures de conversion et les cultures entièrement biologiques coexistent dans la même zone de production, il sera obligatoire de les séparer ainsi que d'avoir une identification claire des zones en conversion et de déterminer un système de séparation physique et documentaire approprié. De même, les produits des deux types de culture doivent être distingués les uns des autres pour leur commercialisation.</t>
  </si>
  <si>
    <t>Les organismes génétiquement modifiés (transgéniques) ou les intrants fabriqués avec ceux-ci ne sont pas utilisés. Cette catégorie comprend les organismes issus de méthodes de modification génétique telles que la fusion cellulaire, la micro et macro encapsulation, la technologie de l'ADN recombinant (y compris la suppression, la duplication, l'introduction et les changements de position des gènes).</t>
  </si>
  <si>
    <t>La culture hydroponique, la culture aéroponique et l'utilisation de pots et de contenants pour cultiver sont interdites.</t>
  </si>
  <si>
    <t>L'érosion et le compactage du sol doivent être évités ou réduits par des pratiques les mieux adaptées aux conditions d'implantation des cultures, grâce à la construction de structures de conservation des sols telles que : des haies, des terrasses, des digues, des bandes non cultivées et des brise-vent, entre autres.</t>
  </si>
  <si>
    <t>La fertilité du sol doit être préservée par le recyclage des nutriments d'origine animale et végétale, ainsi que par l'incorporation et la conservation des microorganismes du sol.</t>
  </si>
  <si>
    <t>Au moins une des techniques de culture agroécologiques suivantes doit être utilisée : toitures végétalisées permanentes, mise en place de systèmes agroforestiers, jachères vertes, cultures de sous-étage avec légumineuses, compostage ou lombricompostage.</t>
  </si>
  <si>
    <t>Pour éviter une application accidentelle et/ou éviter tout contact avec toute substance interdite utilisée dans les unités de production conventionnelles voisines, il est nécessaire d'établir des zones tampons ou des barrières entre chaque unité de production. On considère des zones tampon les crêtes, les fossés, les barrières vivantes, les zones humides, les prairies, les bandes et les haies. La zone tampon doit être établie en fonction des caractéristiques de la culture et de l'unité de production.</t>
  </si>
  <si>
    <t>En cas de contamination par des substances interdites, soit par contamination aérienne, soit par des cultures contiguës, l'exploitant doit collecter des informations sur les produits chimiques impliqués, la durée d'exposition et d'autres données qui peuvent être pertinentes. Il doit y avoir un contrôle strict sur le type d'intrants utilisés et les zones de production biologique doivent être correctement délimitées par rapport aux zones de production conventionnelle. Les OPP doivent veiller à disposer d'un plan d'action immédiat à court terme pour contrer et prévenir le risque de contamination.</t>
  </si>
  <si>
    <t>Pour lutter contre les ravageurs et les maladies, l'une des pratiques de lutte mécaniques, physiques ou biologiques suivantes doit être utilisée : introduction d'ennemis naturels, mise en place de pièges sonores, lumineux ou à phéromones ; répulsifs, élimination de l'habitat des ravageurs et des zones de reproduction, utilisation de plantes allélopathiques, contrôle des facteurs environnementaux ou des pratiques de culture.</t>
  </si>
  <si>
    <t>Si aucune des mesures susmentionnées n'est suffisante pour lutter contre les ravageurs et les maladies, il faudra recourir à l'une des substances autorisées par la Norme réglementant le Certificat Bio que l'OPP détient et par les lois nationales du pays d'origine et de destination.</t>
  </si>
  <si>
    <t>Avant de procéder à l'utilisation d'une méthode biotechnologique ou de toute substance autorisée par la norme de certification biologique pour lutter contre les ravageurs, il est nécessaire d'avoir l'autorisation préalable de l'organisme de certification.</t>
  </si>
  <si>
    <t>L'utilisation de pesticides, d'engrais, de concentrés ou de conditionneurs de sol et de régulateurs de croissance d'origine synthétique est interdite.</t>
  </si>
  <si>
    <t>Les déchets organiques issus de la récolte doivent être recyclés et compostés pour être utilisés comme engrais dans la zone de production.</t>
  </si>
  <si>
    <t>L'emballage des produits utilisés doit être fabriqué à partir de matières recyclables telles que le verre, le carton et le PET. Il est interdit d'utiliser des matériaux d'emballage contenant du chlore, par exemple : le polychlorure de vinyle (PVC). Les emballages et conteneurs tels que ceux utilisés pour les pièges à phéromones doivent être éliminés de manière appropriée conformément aux réglementations locales sur les déchets solides.</t>
  </si>
  <si>
    <t>Il faut favoriser l'utilisation des variétés de semences indigènes et menacées qui soient adaptées aux conditions climatiques et spatiales de la culture</t>
  </si>
  <si>
    <t>Il n'est pas autorisée d'utiliser ou d'appliquer l'une des substances interdites par cette norme lors du processus de sélection des semences.</t>
  </si>
  <si>
    <t>L'utilisation de rayonnements ionisants est interdite</t>
  </si>
  <si>
    <t>Pour préparer le sol à la plantation de cultures, il faut utiliser du compost ou un engrais biologiquement actif.</t>
  </si>
  <si>
    <t>En cas de cueillette de variétés sauvages ou de culture en milieu sauvage, le critère suivant doit également être rempli :</t>
  </si>
  <si>
    <t>Avant le début de chaque saison de cueillette de ressources sauvages ou de produits cultivés en milieu sauvage, la quantité maximale à cueillir annuellement doit être établie et respectée pour éviter la surexploitation.</t>
  </si>
  <si>
    <t>CRITÈRES CONCERNANT LA PROTECTION ET LA GESTION DES RESSOURCES NATURELLES</t>
  </si>
  <si>
    <t>Les Organisations de Petits Producteurs, soutenues par le SIC (Système de Contrôle Interne),  doivent mener à bien et/ou encourager les actions suivantes concernant l'utilisation de l'eau :
a) Dans le cas où des techniques d'irrigation sont appliquées, la sensibilisation à la bonne utilisation de l'eau doit être une priorité.
b) Dans le cas où des techniques d'irrigation sont appliquées, un estimé de la quantité d'eau consommée (m3/Ha/an) au sein du système de production doit être enregistrée.
c) Si nécessaire, il faudra mettre en place des bandes tampons, tout en maintenant une distance suffisante des étendues d'eau pour éviter de les polluer.
d) Les pratiques d'extraction de l'eau doivent se conformer aux directives établies localement.
e La récupération de l'eau de pluie et le recyclage de l'eau devraient être mis en pratique chaque fois que cela est possible.</t>
  </si>
  <si>
    <t>Critère Cible</t>
  </si>
  <si>
    <t>Il est interdit de déposer des eaux usées non traitées dans les plans d'eau de surface (ruisseaux, rivières, lacs et lagunes), ainsi que sur le sol.</t>
  </si>
  <si>
    <t>Les eaux usées générées au sein de l'unité de production doivent subir un traitement des eaux usées conformément aux réglementations locales afin de réduire leur potentiel de contamination de l'environnement et des nappes phréatiques.</t>
  </si>
  <si>
    <t xml:space="preserve">Les OPP veillent à ce que leurs producteurs associés appliquent au moins l'une des pratiques suivantes qui contribuent à l'atténuation des impacts environnementaux, le tout attesté par leur SCI (Système de Contrôle Interne) :
1) Captage du carbone par l'entretien et la restauration des zones forestières et la mise en œuvre de systèmes agroforestiers.                                                 
2) Entretien et récupération des plans d'eau par des pratiques de conservation et de production. 
3) Gestion des déchets permettant d'atténuer les impacts environnementaux de la production et de la transformation des produits SPP. </t>
  </si>
  <si>
    <t xml:space="preserve">Les OPP promeuvent des politiques visant à interdire que les producteurs défrichent les forêts vierges, primaires ou secondaires matures, ou qu'ils modifient les zones protégées dans le but de les transformer en espaces de culture. Les zones humides qui, dans des conditions naturelles, n'ont pas de drain ne doivent pas être drainées ou utilisées comme espace pour les déchets agricoles. Les réglementations locales concernant la création et la protection d'espaces naturels protégés doivent être respectées. Les OPP doivent produire les preuves permettant un suivi adéquat de ce critère. </t>
  </si>
  <si>
    <t>L'utilisation de semences et de matériel de multiplication issus de l'agriculture conventionnelle qui n'ont pas été traitées avec des produits agrochimiques ou qui sont génétiquement modifiés est autorisée uniquement dans des situations extraordinaires ou lorsque leurs contreparties biologiques ne sont pas assez disponibles en termes de qualité ou de quantité.</t>
  </si>
  <si>
    <t>En ce qui concerne la sélection des semences, il convient de choisir celles qui sont résistantes ou qui ont une plus grande tolérance aux maladies, qui sont adaptées aux conditions climatiques locales et qui contribuent à la fixation de l'azote dans le sol.</t>
  </si>
  <si>
    <t>Le brûlage des résidus de culture est interdit à moins que cette pratique ne serve à stimuler la germination des graines, ou comme luttte phytosanitaire. Pour cela, il est nécessaire de tenir un registre écrit des ravageurs ou maladies annuels qui ont nécessité sa mise en œuvre en dernier recours.</t>
  </si>
  <si>
    <t>Les sous-produits issus de la transformation de leurs produits sont traités sans nuire à la santé ou à l'environnement</t>
  </si>
  <si>
    <t>L'application de nanomatériaux artificiels, tels que les nanopesticides, les nano-biocapteurs, la nanotechnologie post-récolte, est exclue de la production et de la transformation biologiques.</t>
  </si>
  <si>
    <t>Si de l'énergie issue de la biomasse est utilisée, un plan de reboisement doit être envisagé pour garantir la disponibilité des arbres ou d'autres sources à partir desquelles le combustible est obtenu. Son origine doit provenir principalement du système de production, de ses résidus, ou de sources dont on a la certitude qu'elles ne sont exploitées illégalement.</t>
  </si>
  <si>
    <t>Les OPP doivent promouvoir et favoriser parmi leurs associés une gestion diversifiée de l'agriculture et de la biodiversité en intégrant des pratiques incluant sans toutefois s'y limiter : l'amélioration des peuplements forestiers, cours d'eau avec pelouse, barrières vivantes ou mortes, entretien des habitats des pollinisateurs, la restauration riveraine, l'établissement d'un système agrosylvopastoral, planter des arbres ou des arbustes, entre autres.</t>
  </si>
  <si>
    <t>Par rapport aux cultures dans les zones forestières, les pratiques telles que l'agroforesterie, la diversification et la culture intercalaire des cultures sylvopastorales sont encouragées en mettant l'accent sur les cultures à racines de différentes profondeurs, les arbres d'ombrage et les plantations pérennes.</t>
  </si>
  <si>
    <t xml:space="preserve">Les OPP dans les régions où les forêts ou les jungles sont présentes devront documenter avec des justificatifs qu'il n'y a pas de déforestation et ou de dégradation des forêts en lien avec les parcelles de ses membres. </t>
  </si>
  <si>
    <t>Pour favoriser la fertilité des sols et la biodiversité, les OPP encouragent leurs membres à éviter la monoculture et à établir des systèmes de culture qui intègrent, dans la mesure du possible, des espèces et variétés de végétation natives et/ou adaptées et non prédatrices en fonction de chaque région/culture : par exemple, des arbres d'ombrage de variétés natives dans la culture de café et de cacao ; haies vives, cultures de couverture et incorporation de matière organique dans la culture de la canne à sucre, entre autres</t>
  </si>
  <si>
    <t>Les OPP encouragent et facilitent des actions pour que leurs associés priorisent la culture d'espèces natives et indigènes et, en cas d'indisponibilité, pour qu'ils priorisent l'utilisation d'espèces et de variétés adaptées aux conditions agroécologiques de la région et qui ne présentent pas de risque pour la biodiversité locale.
Si rédigé de cette façon, les critères 2.15 et 2.16 seront complémentaires.</t>
  </si>
  <si>
    <t>CRITÈRES DE PRODUCTION BIOLOGIQUE EN SERRE (COMPLÉMENTAIRES)</t>
  </si>
  <si>
    <t>Dans le cas de la production biologique en serre, les critères suivants, en plus de tous les autres critères de la norme qui lui sont applicables, doivent être remplis :</t>
  </si>
  <si>
    <t>L'utilisation de contenants, pots ou récipients n'est autorisée que pour la germination de graines, la culture de germes, de micropousses ou de transplantations qui seront immédiatement replantées.</t>
  </si>
  <si>
    <t>Si les contenants sont réutilisés, ils doivent être désinfectés conformément aux dispositions de la réglementation locale. La méthode utilisée pour désinfecter les contenants doit être approuvée par le certificateur.</t>
  </si>
  <si>
    <t>Pour planter dans un sol situé à l'intérieur de la serre, il doit être démontré avec des justificatifs que le sol n'a pas été traité avec des produits interdits au cours des 3 années précédentes.</t>
  </si>
  <si>
    <t>La santé du sol à l'intérieur de la serre doit être préservée en se servant d'un compost ou d'un engrais biologiquement actif et de biopesticides naturels. Pour maintenir la fertilité du sol, des nutriments minéraux provenant de, par example, la poudre de roches, la tourbe, la vermiculite et la perlite, peuvent être utilisés. Des pratiques telles que la rotation des cultures, l'utilisation d'entomopathogènes ou d'agents de biocontrôle doivent également être appliquées.</t>
  </si>
  <si>
    <t>Pour éviter la propagation de ravageurs ou d'insectes défoliateurs, il convient de choisir des cultures adaptées à la production en serre et d'employer l'une des méthodes suivantes : utilisation de filets anti-insectes, introduction d'insectes en tant qu'agents de lutte biologique (ex : coccinelles), application de froid, chaleur ou la biosolarisation.</t>
  </si>
  <si>
    <t>Le traitement du sol à la vapeur profonde (plus de 10 cm) ne sera autorisé que dans des circonstances exceptionnelles, telles qu'une infestation sévère par des nématodesdes et lorsque d'autres méthodes, telles que le contrôle biologique, n'ont pas fonctionné.</t>
  </si>
  <si>
    <t>Uniquement pour les cultures saisonnières, la lumière artificielle est autorisée lorsque la lumière du jour naturelle est insuffisante. Elle ne doit être utilisée que lors des jours sombres et nuageux ou pour prolonger la période d'exposition à la lumière pendant l'automne et l'hiver.</t>
  </si>
  <si>
    <t xml:space="preserve">Conformité  </t>
  </si>
  <si>
    <t xml:space="preserve">Conformité </t>
  </si>
  <si>
    <t xml:space="preserve">1° revue </t>
  </si>
  <si>
    <t xml:space="preserve">2° revue </t>
  </si>
  <si>
    <t xml:space="preserve">3° revue </t>
  </si>
  <si>
    <t xml:space="preserve">1° revision </t>
  </si>
  <si>
    <t xml:space="preserve">2° revision </t>
  </si>
  <si>
    <t xml:space="preserve">3° revision </t>
  </si>
  <si>
    <t>Referencia: ES_Norm_Gral_SPP_V19.1 2025-01-01</t>
  </si>
  <si>
    <t>Reference: EN_Gen_Stan_SPP_V19.1  2025-01-01</t>
  </si>
  <si>
    <r>
      <t xml:space="preserve">2. El Formato de Evaluación </t>
    </r>
    <r>
      <rPr>
        <b/>
        <sz val="10"/>
        <color theme="1" tint="0.14999847407452621"/>
        <rFont val="Arial"/>
        <family val="2"/>
      </rPr>
      <t>"Eval"</t>
    </r>
    <r>
      <rPr>
        <sz val="10"/>
        <color theme="1" tint="0.14999847407452621"/>
        <rFont val="Arial"/>
        <family val="2"/>
      </rPr>
      <t xml:space="preserve"> contiene solo los capítulos de la norma general con criterios evaluables (Capítulos 4, 5, 6 y </t>
    </r>
    <r>
      <rPr>
        <b/>
        <sz val="10"/>
        <color theme="9" tint="-0.249977111117893"/>
        <rFont val="Arial"/>
        <family val="2"/>
      </rPr>
      <t>7</t>
    </r>
    <r>
      <rPr>
        <sz val="10"/>
        <color theme="1" tint="0.14999847407452621"/>
        <rFont val="Arial"/>
        <family val="2"/>
      </rPr>
      <t xml:space="preserve">).
Tambie, incluye </t>
    </r>
    <r>
      <rPr>
        <b/>
        <sz val="10"/>
        <color theme="1" tint="0.14999847407452621"/>
        <rFont val="Arial"/>
        <family val="2"/>
      </rPr>
      <t xml:space="preserve">filtros </t>
    </r>
    <r>
      <rPr>
        <sz val="10"/>
        <color theme="1" tint="0.14999847407452621"/>
        <rFont val="Arial"/>
        <family val="2"/>
      </rPr>
      <t xml:space="preserve">en la parte superior para elegir los capítulos y tipos de criterios que se mostrarán, de acuerdo al tipo de actor y tipo de evaluación que se realice:
</t>
    </r>
    <r>
      <rPr>
        <b/>
        <sz val="10"/>
        <color theme="1" tint="0.14999847407452621"/>
        <rFont val="Arial"/>
        <family val="2"/>
      </rPr>
      <t>- OPP:</t>
    </r>
    <r>
      <rPr>
        <sz val="10"/>
        <color theme="1" tint="0.14999847407452621"/>
        <rFont val="Arial"/>
        <family val="2"/>
      </rPr>
      <t xml:space="preserve"> Evaluar capítulo 4, 6 y </t>
    </r>
    <r>
      <rPr>
        <b/>
        <sz val="10"/>
        <color theme="9" tint="-0.249977111117893"/>
        <rFont val="Arial"/>
        <family val="2"/>
      </rPr>
      <t xml:space="preserve">7 </t>
    </r>
    <r>
      <rPr>
        <sz val="10"/>
        <color theme="1" tint="0.14999847407452621"/>
        <rFont val="Arial"/>
        <family val="2"/>
      </rPr>
      <t xml:space="preserve">
</t>
    </r>
    <r>
      <rPr>
        <b/>
        <sz val="10"/>
        <color theme="1" tint="0.14999847407452621"/>
        <rFont val="Arial"/>
        <family val="2"/>
      </rPr>
      <t>- Empresas:</t>
    </r>
    <r>
      <rPr>
        <sz val="10"/>
        <color theme="1" tint="0.14999847407452621"/>
        <rFont val="Arial"/>
        <family val="2"/>
      </rPr>
      <t xml:space="preserve"> Evaluar capítuo 5 y 6
</t>
    </r>
    <r>
      <rPr>
        <b/>
        <sz val="10"/>
        <color theme="1" tint="0.14999847407452621"/>
        <rFont val="Arial"/>
        <family val="2"/>
      </rPr>
      <t>- Evaluación Documental:</t>
    </r>
    <r>
      <rPr>
        <sz val="10"/>
        <color theme="1" tint="0.14999847407452621"/>
        <rFont val="Arial"/>
        <family val="2"/>
      </rPr>
      <t xml:space="preserve"> Criterios Críticos y </t>
    </r>
    <r>
      <rPr>
        <b/>
        <sz val="10"/>
        <color theme="9" tint="-0.249977111117893"/>
        <rFont val="Arial"/>
        <family val="2"/>
      </rPr>
      <t>Meta</t>
    </r>
    <r>
      <rPr>
        <sz val="10"/>
        <color theme="1" tint="0.14999847407452621"/>
        <rFont val="Arial"/>
        <family val="2"/>
      </rPr>
      <t xml:space="preserve">
</t>
    </r>
    <r>
      <rPr>
        <b/>
        <sz val="10"/>
        <color theme="1" tint="0.14999847407452621"/>
        <rFont val="Arial"/>
        <family val="2"/>
      </rPr>
      <t>- Evaluación Completa</t>
    </r>
    <r>
      <rPr>
        <sz val="10"/>
        <color theme="1" tint="0.14999847407452621"/>
        <rFont val="Arial"/>
        <family val="2"/>
      </rPr>
      <t xml:space="preserve">: Criterios Críticos, Mínimos, de Mejora Continua y </t>
    </r>
    <r>
      <rPr>
        <b/>
        <sz val="10"/>
        <color theme="9" tint="-0.249977111117893"/>
        <rFont val="Arial"/>
        <family val="2"/>
      </rPr>
      <t>Meta</t>
    </r>
    <r>
      <rPr>
        <sz val="10"/>
        <color theme="1" tint="0.14999847407452621"/>
        <rFont val="Arial"/>
        <family val="2"/>
      </rPr>
      <t xml:space="preserve">
Los criterios clasificados como </t>
    </r>
    <r>
      <rPr>
        <b/>
        <sz val="10"/>
        <color theme="1" tint="0.14999847407452621"/>
        <rFont val="Arial"/>
        <family val="2"/>
      </rPr>
      <t>"Informativos"</t>
    </r>
    <r>
      <rPr>
        <sz val="10"/>
        <color theme="1" tint="0.14999847407452621"/>
        <rFont val="Arial"/>
        <family val="2"/>
      </rPr>
      <t xml:space="preserve"> no requieren ser llenados, se pueden mostrar u ocultar con los filtros antes mencionados. </t>
    </r>
    <r>
      <rPr>
        <b/>
        <sz val="10"/>
        <color theme="9" tint="-0.249977111117893"/>
        <rFont val="Arial"/>
        <family val="2"/>
      </rPr>
      <t xml:space="preserve">Los criterios clasificados como "Meta" serán monitoreados por el equipo operativo de SPP Global. </t>
    </r>
  </si>
  <si>
    <r>
      <t xml:space="preserve">7. Existen algunos criterios considerados como </t>
    </r>
    <r>
      <rPr>
        <b/>
        <sz val="10"/>
        <color theme="1" tint="0.14999847407452621"/>
        <rFont val="Arial"/>
        <family val="2"/>
      </rPr>
      <t xml:space="preserve">autodeclaración; es decir, </t>
    </r>
    <r>
      <rPr>
        <sz val="10"/>
        <color theme="1" tint="0.14999847407452621"/>
        <rFont val="Arial"/>
        <family val="2"/>
      </rPr>
      <t xml:space="preserve">que no existe un documento que sirva para comprobar el cumplimiento del criterio pero que, debido a los valores de confianza en los que se basa el Sistema SPP, se da por cumplido al momento que el asociado declara que "Cumple" a través del presente formato. </t>
    </r>
  </si>
  <si>
    <r>
      <t xml:space="preserve">Debe enviar los siguientes documentos al Organismo de Certificación </t>
    </r>
    <r>
      <rPr>
        <b/>
        <sz val="10"/>
        <color theme="9" tint="-0.249977111117893"/>
        <rFont val="Arial"/>
        <family val="2"/>
      </rPr>
      <t>y a SPP Global</t>
    </r>
    <r>
      <rPr>
        <sz val="10"/>
        <color theme="1" tint="0.14999847407452621"/>
        <rFont val="Arial"/>
        <family val="2"/>
      </rPr>
      <t>:
1. Formato de Evaluación (Eval) debidamente llenado
2. Anexos al formato (documentos de respaldo)
3. Hoja de Datos (Info) debidamente llenada y firmada</t>
    </r>
  </si>
  <si>
    <r>
      <t xml:space="preserve">Leer la totalidad de la </t>
    </r>
    <r>
      <rPr>
        <b/>
        <sz val="10"/>
        <color theme="9" tint="-0.249977111117893"/>
        <rFont val="Arial"/>
        <family val="2"/>
      </rPr>
      <t>Norma General SPP</t>
    </r>
    <r>
      <rPr>
        <sz val="10"/>
        <color theme="1" tint="0.14999847407452621"/>
        <rFont val="Arial"/>
        <family val="2"/>
      </rPr>
      <t xml:space="preserve"> para conocer y saber si se da cumplimiento a todos los crIterios que le apliquen,  independientemente del tipo de evaluación que se realice.</t>
    </r>
  </si>
  <si>
    <t>Lista de intermediarios/maquiladores que intervienen en la cadena comercial de su producto</t>
  </si>
  <si>
    <t>Lista de los Pequeños Compradores registrados bajo su aval</t>
  </si>
  <si>
    <t>Lista de empresas controladas por su organización/ empresa</t>
  </si>
  <si>
    <t>Se presentaron y atendieron, es su caso, las objeciones</t>
  </si>
  <si>
    <r>
      <t xml:space="preserve">8. En caso de que la Organización de Pequeños Productores cuente con un certificado orgánico NOP y/o UE se debe omitir la evaluación de los criterios equivalentes con la normativa SPP de acuerdo con el siguiente documento: </t>
    </r>
    <r>
      <rPr>
        <b/>
        <u/>
        <sz val="10"/>
        <color theme="9" tint="-0.249977111117893"/>
        <rFont val="Arial"/>
        <family val="2"/>
      </rPr>
      <t xml:space="preserve">https://spp.coop/wp-content/uploads/2024/11/ES_Inf_Criterios_Cap_Amb_2024-11-13.pdf </t>
    </r>
  </si>
  <si>
    <t>SPP.</t>
  </si>
  <si>
    <t>8. Si l’Organisation de Petits Producteurs dispose du certificat NOP et/ou du certificat bio de l’UE, l’Organisme Certificateur ne doit pas évaluer les critères ayant une correspondance dans la réglementation SPP, comme stipulé dans ce document : https://spp.coop/wp-content/uploads/2024/11/3.30_FR_Info_Criteres_Chap_Env_2024.pdf</t>
  </si>
  <si>
    <r>
      <t xml:space="preserve">Read the entire  </t>
    </r>
    <r>
      <rPr>
        <sz val="10"/>
        <color theme="9" tint="-0.249977111117893"/>
        <rFont val="Arial"/>
        <family val="2"/>
      </rPr>
      <t>SPP General Standard</t>
    </r>
    <r>
      <rPr>
        <sz val="10"/>
        <color theme="1" tint="0.14999847407452621"/>
        <rFont val="Arial"/>
        <family val="2"/>
      </rPr>
      <t xml:space="preserve"> to consult and find out if you comply with all the criteria that apply to you, regardless of the type of evaluation to be carried out.</t>
    </r>
  </si>
  <si>
    <r>
      <t xml:space="preserve">2. The Evaluation Form </t>
    </r>
    <r>
      <rPr>
        <b/>
        <sz val="10"/>
        <color theme="1" tint="0.14999847407452621"/>
        <rFont val="Arial"/>
        <family val="2"/>
      </rPr>
      <t>"Eval"</t>
    </r>
    <r>
      <rPr>
        <sz val="10"/>
        <color theme="1" tint="0.14999847407452621"/>
        <rFont val="Arial"/>
        <family val="2"/>
      </rPr>
      <t xml:space="preserve"> contains only the chapters of the general standard with assessable criteria (Chapters 4, 5 and 6).It also includes </t>
    </r>
    <r>
      <rPr>
        <b/>
        <sz val="10"/>
        <color theme="1" tint="0.14999847407452621"/>
        <rFont val="Arial"/>
        <family val="2"/>
      </rPr>
      <t xml:space="preserve">filters </t>
    </r>
    <r>
      <rPr>
        <sz val="10"/>
        <color theme="1" tint="0.14999847407452621"/>
        <rFont val="Arial"/>
        <family val="2"/>
      </rPr>
      <t xml:space="preserve">located at the top of the page to choose the chapters and types of criteria that will be displayed, according to the type of stakeholder and type of evaluation to be carried out:
</t>
    </r>
    <r>
      <rPr>
        <b/>
        <sz val="10"/>
        <color theme="1" tint="0.14999847407452621"/>
        <rFont val="Arial"/>
        <family val="2"/>
      </rPr>
      <t>- SPO:</t>
    </r>
    <r>
      <rPr>
        <sz val="10"/>
        <color theme="1" tint="0.14999847407452621"/>
        <rFont val="Arial"/>
        <family val="2"/>
      </rPr>
      <t xml:space="preserve"> Evaluate chapters 4 and 6
</t>
    </r>
    <r>
      <rPr>
        <b/>
        <sz val="10"/>
        <color theme="1" tint="0.14999847407452621"/>
        <rFont val="Arial"/>
        <family val="2"/>
      </rPr>
      <t>- Companies:</t>
    </r>
    <r>
      <rPr>
        <sz val="10"/>
        <color theme="1" tint="0.14999847407452621"/>
        <rFont val="Arial"/>
        <family val="2"/>
      </rPr>
      <t xml:space="preserve"> Evaluate chapters 5 and 6
</t>
    </r>
    <r>
      <rPr>
        <b/>
        <sz val="10"/>
        <color theme="1" tint="0.14999847407452621"/>
        <rFont val="Arial"/>
        <family val="2"/>
      </rPr>
      <t>- Document-based Evaluation:</t>
    </r>
    <r>
      <rPr>
        <sz val="10"/>
        <color theme="1" tint="0.14999847407452621"/>
        <rFont val="Arial"/>
        <family val="2"/>
      </rPr>
      <t xml:space="preserve"> Critical Criteria </t>
    </r>
    <r>
      <rPr>
        <sz val="10"/>
        <color theme="9" tint="-0.249977111117893"/>
        <rFont val="Arial"/>
        <family val="2"/>
      </rPr>
      <t>and Target Criteria</t>
    </r>
    <r>
      <rPr>
        <sz val="10"/>
        <color theme="1" tint="0.14999847407452621"/>
        <rFont val="Arial"/>
        <family val="2"/>
      </rPr>
      <t xml:space="preserve">
</t>
    </r>
    <r>
      <rPr>
        <b/>
        <sz val="10"/>
        <color theme="1" tint="0.14999847407452621"/>
        <rFont val="Arial"/>
        <family val="2"/>
      </rPr>
      <t>- Complete Evaluation</t>
    </r>
    <r>
      <rPr>
        <sz val="10"/>
        <color theme="1" tint="0.14999847407452621"/>
        <rFont val="Arial"/>
        <family val="2"/>
      </rPr>
      <t xml:space="preserve">: Critical, Minimum, Continuous Improvement </t>
    </r>
    <r>
      <rPr>
        <sz val="10"/>
        <color theme="9" tint="-0.249977111117893"/>
        <rFont val="Arial"/>
        <family val="2"/>
      </rPr>
      <t>and Target Criteria</t>
    </r>
    <r>
      <rPr>
        <sz val="10"/>
        <color theme="1" tint="0.14999847407452621"/>
        <rFont val="Arial"/>
        <family val="2"/>
      </rPr>
      <t xml:space="preserve">
Criteria classified as </t>
    </r>
    <r>
      <rPr>
        <b/>
        <sz val="10"/>
        <color theme="1" tint="0.14999847407452621"/>
        <rFont val="Arial"/>
        <family val="2"/>
      </rPr>
      <t>"Informative"</t>
    </r>
    <r>
      <rPr>
        <sz val="10"/>
        <color theme="1" tint="0.14999847407452621"/>
        <rFont val="Arial"/>
        <family val="2"/>
      </rPr>
      <t xml:space="preserve"> must not be filled, they can be displayed or hidden by using the aforementioned filters. </t>
    </r>
    <r>
      <rPr>
        <sz val="10"/>
        <color theme="9" tint="-0.249977111117893"/>
        <rFont val="Arial"/>
        <family val="2"/>
      </rPr>
      <t>Target Criteria implementation will be monitored by the SPP Global staff.</t>
    </r>
  </si>
  <si>
    <t>Province/Region</t>
  </si>
  <si>
    <t>ZIP Code</t>
  </si>
  <si>
    <t>List of all intermediaries and manufacturers involved in your product supply chain.</t>
  </si>
  <si>
    <t>List of all Small Buyers you’ve registered and endorse.</t>
  </si>
  <si>
    <t xml:space="preserve">List of all the companies controlled by your company/cooperative. </t>
  </si>
  <si>
    <t>History of your organization</t>
  </si>
  <si>
    <r>
      <t xml:space="preserve">Lisez l'intégralité de la </t>
    </r>
    <r>
      <rPr>
        <sz val="10"/>
        <color theme="9" tint="-0.249977111117893"/>
        <rFont val="Arial"/>
        <family val="2"/>
      </rPr>
      <t xml:space="preserve">Norme Générale SPP </t>
    </r>
    <r>
      <rPr>
        <sz val="10"/>
        <color theme="1" tint="0.14999847407452621"/>
        <rFont val="Arial"/>
        <family val="2"/>
      </rPr>
      <t>afin de consulter et de savoir si vous vous conformez à tous les critères qui vous sont applicables, quel que soit le type d'évaluation que vous devez passer.</t>
    </r>
  </si>
  <si>
    <r>
      <t xml:space="preserve">2. Le Formulaire d'Évaluation </t>
    </r>
    <r>
      <rPr>
        <b/>
        <sz val="10"/>
        <color theme="1" tint="0.14999847407452621"/>
        <rFont val="Arial"/>
        <family val="2"/>
      </rPr>
      <t>« Eval »</t>
    </r>
    <r>
      <rPr>
        <sz val="10"/>
        <color theme="1" tint="0.14999847407452621"/>
        <rFont val="Arial"/>
        <family val="2"/>
      </rPr>
      <t xml:space="preserve"> ne contient que les chapitres de la norme générale ayant des critères évaluables (Chapitres 4, 5 et 6).
Il contient également </t>
    </r>
    <r>
      <rPr>
        <b/>
        <sz val="10"/>
        <color theme="1" tint="0.14999847407452621"/>
        <rFont val="Arial"/>
        <family val="2"/>
      </rPr>
      <t xml:space="preserve">des filtres </t>
    </r>
    <r>
      <rPr>
        <sz val="10"/>
        <color theme="1" tint="0.14999847407452621"/>
        <rFont val="Arial"/>
        <family val="2"/>
      </rPr>
      <t xml:space="preserve">dans la partie supérieure pour choisir les chapitres et types de critères qui seront affichés, en fonction du type d'acteur et du type d'évaluation à effectuer :
</t>
    </r>
    <r>
      <rPr>
        <b/>
        <sz val="10"/>
        <color theme="1" tint="0.14999847407452621"/>
        <rFont val="Arial"/>
        <family val="2"/>
      </rPr>
      <t xml:space="preserve">- OPP : </t>
    </r>
    <r>
      <rPr>
        <sz val="10"/>
        <color theme="1" tint="0.14999847407452621"/>
        <rFont val="Arial"/>
        <family val="2"/>
      </rPr>
      <t xml:space="preserve"> Évaluer les chapitres 4 et 6
</t>
    </r>
    <r>
      <rPr>
        <b/>
        <sz val="10"/>
        <color theme="1" tint="0.14999847407452621"/>
        <rFont val="Arial"/>
        <family val="2"/>
      </rPr>
      <t xml:space="preserve">- Entreprises : </t>
    </r>
    <r>
      <rPr>
        <sz val="10"/>
        <color theme="1" tint="0.14999847407452621"/>
        <rFont val="Arial"/>
        <family val="2"/>
      </rPr>
      <t xml:space="preserve"> Évaluer les chapitres 5 et 6
</t>
    </r>
    <r>
      <rPr>
        <b/>
        <sz val="10"/>
        <color theme="1" tint="0.14999847407452621"/>
        <rFont val="Arial"/>
        <family val="2"/>
      </rPr>
      <t xml:space="preserve">- Évaluation Documentaire : </t>
    </r>
    <r>
      <rPr>
        <sz val="10"/>
        <color theme="1" tint="0.14999847407452621"/>
        <rFont val="Arial"/>
        <family val="2"/>
      </rPr>
      <t xml:space="preserve"> Critères Critiques </t>
    </r>
    <r>
      <rPr>
        <sz val="10"/>
        <color theme="9" tint="-0.249977111117893"/>
        <rFont val="Arial"/>
        <family val="2"/>
      </rPr>
      <t>et Cibles</t>
    </r>
    <r>
      <rPr>
        <sz val="10"/>
        <color theme="1" tint="0.14999847407452621"/>
        <rFont val="Arial"/>
        <family val="2"/>
      </rPr>
      <t xml:space="preserve">
</t>
    </r>
    <r>
      <rPr>
        <b/>
        <sz val="10"/>
        <color theme="1" tint="0.14999847407452621"/>
        <rFont val="Arial"/>
        <family val="2"/>
      </rPr>
      <t>- Évaluation Complète</t>
    </r>
    <r>
      <rPr>
        <sz val="10"/>
        <color theme="1" tint="0.14999847407452621"/>
        <rFont val="Arial"/>
        <family val="2"/>
      </rPr>
      <t xml:space="preserve"> : Critères Critiques, Minimums, d’Amélioration Continue </t>
    </r>
    <r>
      <rPr>
        <sz val="10"/>
        <color theme="9" tint="-0.249977111117893"/>
        <rFont val="Arial"/>
        <family val="2"/>
      </rPr>
      <t xml:space="preserve">et Cibles
</t>
    </r>
    <r>
      <rPr>
        <sz val="10"/>
        <color theme="1" tint="0.14999847407452621"/>
        <rFont val="Arial"/>
        <family val="2"/>
      </rPr>
      <t xml:space="preserve">
Les critères classés comme </t>
    </r>
    <r>
      <rPr>
        <b/>
        <sz val="10"/>
        <color theme="1" tint="0.14999847407452621"/>
        <rFont val="Arial"/>
        <family val="2"/>
      </rPr>
      <t>« Informatifs »</t>
    </r>
    <r>
      <rPr>
        <sz val="10"/>
        <color theme="1" tint="0.14999847407452621"/>
        <rFont val="Arial"/>
        <family val="2"/>
      </rPr>
      <t xml:space="preserve"> ne doivent pas être remplis, ils peuvent être affichés ou masqués en utilisant les filtres mentionnés ci-dessus. </t>
    </r>
    <r>
      <rPr>
        <sz val="10"/>
        <color theme="9" tint="-0.249977111117893"/>
        <rFont val="Arial"/>
        <family val="2"/>
      </rPr>
      <t xml:space="preserve">La mise en application progressive des Critères Cibles sera contrôlée par l’équipe opérationnelle de SPP Global </t>
    </r>
  </si>
  <si>
    <r>
      <t xml:space="preserve">Vous devez envoyer les documents suivants à l'Organisme de Certification </t>
    </r>
    <r>
      <rPr>
        <sz val="10"/>
        <color theme="9" tint="-0.249977111117893"/>
        <rFont val="Arial"/>
        <family val="2"/>
      </rPr>
      <t>et à SPP Global</t>
    </r>
    <r>
      <rPr>
        <sz val="10"/>
        <color theme="1" tint="0.14999847407452621"/>
        <rFont val="Arial"/>
        <family val="2"/>
      </rPr>
      <t xml:space="preserve"> :
 1. Formulaire d'Évaluation (Eval) dûment rempli
 2. Annexes au formulaire (documents de référence)
 3. Feuille d'Informations (Info) dûment remplie et signée</t>
    </r>
  </si>
  <si>
    <r>
      <t xml:space="preserve">You must send the following documents to the Certification Entity </t>
    </r>
    <r>
      <rPr>
        <sz val="10"/>
        <color theme="9" tint="-0.249977111117893"/>
        <rFont val="Arial"/>
        <family val="2"/>
      </rPr>
      <t>and to SPP Global:</t>
    </r>
    <r>
      <rPr>
        <sz val="10"/>
        <color theme="1" tint="0.14999847407452621"/>
        <rFont val="Arial"/>
        <family val="2"/>
      </rPr>
      <t xml:space="preserve">
 1. Evaluation Form (Eval) duly filled out
 2. Annexes to the form (support documents)
 3. Information Sheet (Info) duly filled out and signed</t>
    </r>
  </si>
  <si>
    <t>Name and signature of the person accountable for ensuring that provided information is accurate and trustworthy</t>
  </si>
  <si>
    <t>Liste de tous les intermédiaires et sous-traitants impliqués dans la chaine d’approvisionnement de votre produit.</t>
  </si>
  <si>
    <t>Liste de tous les Petits Acheteurs rattachés à votre société/coopérative.</t>
  </si>
  <si>
    <t>Liste de toutes les sociétés contrôlées par votre société/coopérative.</t>
  </si>
  <si>
    <t>Organization/Company name:</t>
  </si>
  <si>
    <r>
      <rPr>
        <b/>
        <sz val="12"/>
        <color rgb="FFFF0000"/>
        <rFont val="Arial"/>
        <family val="2"/>
      </rPr>
      <t xml:space="preserve">Important note: </t>
    </r>
    <r>
      <rPr>
        <sz val="12"/>
        <color theme="1"/>
        <rFont val="Arial"/>
        <family val="2"/>
      </rPr>
      <t xml:space="preserve">By completing and submitting this form, your organization/company is declaring that the information contained therein and in any corresponding annexes is truthful and verifiable.  </t>
    </r>
    <r>
      <rPr>
        <b/>
        <sz val="12"/>
        <color theme="1"/>
        <rFont val="Arial"/>
        <family val="2"/>
      </rPr>
      <t xml:space="preserve">  </t>
    </r>
  </si>
  <si>
    <t>Region/Province :</t>
  </si>
  <si>
    <t>Ville ou commune :</t>
  </si>
  <si>
    <t>Pays :</t>
  </si>
  <si>
    <t>Rue et numéro :</t>
  </si>
  <si>
    <t>Code postal :</t>
  </si>
  <si>
    <t>Téléphone :</t>
  </si>
  <si>
    <t>Fax :</t>
  </si>
  <si>
    <t>Adresse mail :</t>
  </si>
  <si>
    <t>Site internet :</t>
  </si>
  <si>
    <t>Interlocuteur(s) (Nom et fonction) :</t>
  </si>
  <si>
    <t>VOS COORDONNÉES</t>
  </si>
  <si>
    <t>INFORMATIONS GÉNÉRALES</t>
  </si>
  <si>
    <t>Date de remplissage :</t>
  </si>
  <si>
    <t>Nombre de membres :</t>
  </si>
  <si>
    <t>Nombre de groupes ou de communautes :</t>
  </si>
  <si>
    <t>Nom et signature de la personne responsable de la veracité des informations :</t>
  </si>
  <si>
    <r>
      <rPr>
        <b/>
        <sz val="12"/>
        <color rgb="FFFF0000"/>
        <rFont val="Arial"/>
        <family val="2"/>
      </rPr>
      <t>Note Important:</t>
    </r>
    <r>
      <rPr>
        <b/>
        <sz val="12"/>
        <color theme="1"/>
        <rFont val="Arial"/>
        <family val="2"/>
      </rPr>
      <t xml:space="preserve"> </t>
    </r>
    <r>
      <rPr>
        <sz val="12"/>
        <color theme="1"/>
        <rFont val="Arial"/>
        <family val="2"/>
      </rPr>
      <t>En remplissant et envoyant ce formulaire, votre coopérative/societé déclare que les informations fournies ici et dans les annexes sont vraies et vérifiables.</t>
    </r>
  </si>
  <si>
    <r>
      <t xml:space="preserve">8. If the Small Producers Organization has NOP and/or EU organic certification, certification entities are not to evaluate the criteria equivalent to SPP regulatory criteria as listed in this document: </t>
    </r>
    <r>
      <rPr>
        <u/>
        <sz val="10"/>
        <color theme="9" tint="-0.249977111117893"/>
        <rFont val="Arial"/>
        <family val="2"/>
      </rPr>
      <t>https://spp.coop/wp-content/uploads/2025/01/3.30-EN_Info_Env_Ch_Criteria.pdf</t>
    </r>
    <r>
      <rPr>
        <sz val="10"/>
        <color theme="9" tint="-0.249977111117893"/>
        <rFont val="Arial"/>
        <family val="2"/>
      </rPr>
      <t xml:space="preserve"> </t>
    </r>
  </si>
  <si>
    <t>process of SPP.</t>
  </si>
  <si>
    <t>du SPP.</t>
  </si>
  <si>
    <t>Référence: FR_Norm_Géné_SPP_V19.1  2025-01-01</t>
  </si>
  <si>
    <t>Documental</t>
  </si>
  <si>
    <t>Completa in situ</t>
  </si>
  <si>
    <t>Completa a distancia</t>
  </si>
  <si>
    <t>Organización de Pequeños Productores</t>
  </si>
  <si>
    <t>Comprador Final</t>
  </si>
  <si>
    <t>Intermediario</t>
  </si>
  <si>
    <t>Distribuidor de Materia Prima</t>
  </si>
  <si>
    <t>Pequeño Comprador</t>
  </si>
  <si>
    <t>Maquilador</t>
  </si>
  <si>
    <t>Comercializadora Colectiva de OPP</t>
  </si>
  <si>
    <t>Certificación</t>
  </si>
  <si>
    <t>Registro</t>
  </si>
  <si>
    <t>Document-based</t>
  </si>
  <si>
    <t xml:space="preserve">Complete Remote </t>
  </si>
  <si>
    <t>Register</t>
  </si>
  <si>
    <t>Type A Evaluator (SPO)</t>
  </si>
  <si>
    <t>Type B Evaluator (enterprises)</t>
  </si>
  <si>
    <t>Small Producers Organization</t>
  </si>
  <si>
    <t>Final Buyer</t>
  </si>
  <si>
    <t>Intermediary</t>
  </si>
  <si>
    <t>Raw Material Distributor</t>
  </si>
  <si>
    <t>Small Buyer</t>
  </si>
  <si>
    <t>Maquila company</t>
  </si>
  <si>
    <t>Tipo A (OPP)</t>
  </si>
  <si>
    <t xml:space="preserve">3. DATOS DEL INFORME DE EVALUACIÓN </t>
  </si>
  <si>
    <t>Tipo B (empresas)</t>
  </si>
  <si>
    <t>Organisation de Petits Producteurs, de Pequeños Productores</t>
  </si>
  <si>
    <t>Procédure Complète À Distance</t>
  </si>
  <si>
    <t xml:space="preserve">Distributeur de Matières Premières, </t>
  </si>
  <si>
    <t xml:space="preserve"> Petit Acheteur,</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</si>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</sst>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F800]dddd\,\ mmmm\ dd\,\ yyyy"/>
    <numFmt numFmtId="165" formatCode="0.0"/>
  </numFmts>
  <fonts count="72" x14ac:knownFonts="1">
    <font>
      <sz val="11"/>
      <color theme="1"/>
      <name val="Calibri"/>
      <family val="2"/>
      <scheme val="minor"/>
    </font>
    <font>
      <sz val="14"/>
      <name val="Arial"/>
      <family val="2"/>
    </font>
    <font>
      <sz val="11"/>
      <name val="Arial"/>
      <family val="2"/>
    </font>
    <font>
      <b/>
      <sz val="14"/>
      <name val="Calibri"/>
      <family val="2"/>
      <scheme val="minor"/>
    </font>
    <font>
      <sz val="11"/>
      <name val="Calibri"/>
      <family val="2"/>
      <scheme val="minor"/>
    </font>
    <font>
      <b/>
      <sz val="11"/>
      <color theme="0"/>
      <name val="Arial"/>
      <family val="2"/>
    </font>
    <font>
      <b/>
      <sz val="12"/>
      <color theme="0"/>
      <name val="Arial"/>
      <family val="2"/>
    </font>
    <font>
      <sz val="12"/>
      <name val="Calibri"/>
      <family val="2"/>
      <scheme val="minor"/>
    </font>
    <font>
      <sz val="12"/>
      <color theme="1"/>
      <name val="Arial"/>
      <family val="2"/>
    </font>
    <font>
      <b/>
      <sz val="14"/>
      <color theme="0"/>
      <name val="Arial"/>
      <family val="2"/>
    </font>
    <font>
      <u/>
      <sz val="11"/>
      <color theme="10"/>
      <name val="Calibri"/>
      <family val="2"/>
      <scheme val="minor"/>
    </font>
    <font>
      <sz val="14"/>
      <color theme="1"/>
      <name val="Arial"/>
      <family val="2"/>
    </font>
    <font>
      <sz val="14"/>
      <color theme="1"/>
      <name val="Calibri"/>
      <family val="2"/>
      <scheme val="minor"/>
    </font>
    <font>
      <sz val="10"/>
      <color theme="1"/>
      <name val="Arial"/>
      <family val="2"/>
    </font>
    <font>
      <sz val="12"/>
      <color theme="1"/>
      <name val="Calibri"/>
      <family val="2"/>
      <scheme val="minor"/>
    </font>
    <font>
      <sz val="10"/>
      <name val="Arial"/>
      <family val="2"/>
    </font>
    <font>
      <b/>
      <sz val="10"/>
      <name val="Arial"/>
      <family val="2"/>
    </font>
    <font>
      <sz val="8"/>
      <name val="Arial"/>
      <family val="2"/>
    </font>
    <font>
      <sz val="8"/>
      <color theme="0"/>
      <name val="Arial"/>
      <family val="2"/>
    </font>
    <font>
      <b/>
      <sz val="9"/>
      <color theme="0"/>
      <name val="Arial"/>
      <family val="2"/>
    </font>
    <font>
      <sz val="10"/>
      <color theme="1" tint="0.14999847407452621"/>
      <name val="Arial"/>
      <family val="2"/>
    </font>
    <font>
      <b/>
      <sz val="10"/>
      <color theme="1" tint="0.14999847407452621"/>
      <name val="Arial"/>
      <family val="2"/>
    </font>
    <font>
      <b/>
      <sz val="10"/>
      <color theme="0"/>
      <name val="Arial"/>
      <family val="2"/>
    </font>
    <font>
      <b/>
      <sz val="12"/>
      <color theme="1"/>
      <name val="Arial"/>
      <family val="2"/>
    </font>
    <font>
      <sz val="12"/>
      <color theme="1" tint="0.14999847407452621"/>
      <name val="Arial"/>
      <family val="2"/>
    </font>
    <font>
      <u/>
      <sz val="12"/>
      <color theme="1" tint="0.14999847407452621"/>
      <name val="Arial"/>
      <family val="2"/>
    </font>
    <font>
      <b/>
      <sz val="11"/>
      <color theme="1" tint="0.14999847407452621"/>
      <name val="Arial"/>
      <family val="2"/>
    </font>
    <font>
      <b/>
      <sz val="12"/>
      <color rgb="FFFF0000"/>
      <name val="Arial"/>
      <family val="2"/>
    </font>
    <font>
      <sz val="8"/>
      <color theme="1"/>
      <name val="Arial"/>
      <family val="2"/>
    </font>
    <font>
      <sz val="8"/>
      <color theme="1"/>
      <name val="Calibri"/>
      <family val="2"/>
    </font>
    <font>
      <sz val="8"/>
      <name val="Calibri"/>
      <family val="2"/>
      <scheme val="minor"/>
    </font>
    <font>
      <sz val="8"/>
      <name val="Calibri"/>
      <family val="2"/>
    </font>
    <font>
      <sz val="11"/>
      <color rgb="FF6EA92D"/>
      <name val="Segoe UI Symbol"/>
      <family val="2"/>
    </font>
    <font>
      <sz val="11"/>
      <color theme="5" tint="-0.249977111117893"/>
      <name val="Segoe UI Symbol"/>
      <family val="2"/>
    </font>
    <font>
      <sz val="8"/>
      <color theme="1"/>
      <name val="Calibri"/>
      <family val="2"/>
      <scheme val="minor"/>
    </font>
    <font>
      <sz val="11"/>
      <color theme="1"/>
      <name val="Arial"/>
      <family val="2"/>
    </font>
    <font>
      <b/>
      <sz val="11"/>
      <color theme="1" tint="0.249977111117893"/>
      <name val="Arial"/>
      <family val="2"/>
    </font>
    <font>
      <sz val="11"/>
      <color theme="1" tint="0.249977111117893"/>
      <name val="Arial"/>
      <family val="2"/>
    </font>
    <font>
      <i/>
      <sz val="11"/>
      <color theme="1" tint="0.249977111117893"/>
      <name val="Calibri"/>
      <family val="2"/>
      <scheme val="minor"/>
    </font>
    <font>
      <i/>
      <sz val="11"/>
      <color theme="1" tint="0.249977111117893"/>
      <name val="Arial"/>
      <family val="2"/>
    </font>
    <font>
      <i/>
      <sz val="10"/>
      <color theme="1" tint="0.249977111117893"/>
      <name val="Arial"/>
      <family val="2"/>
    </font>
    <font>
      <sz val="11"/>
      <color theme="1" tint="0.34998626667073579"/>
      <name val="Arial"/>
      <family val="2"/>
    </font>
    <font>
      <b/>
      <sz val="14"/>
      <color theme="1" tint="0.249977111117893"/>
      <name val="Arial"/>
      <family val="2"/>
    </font>
    <font>
      <sz val="11"/>
      <color theme="1" tint="0.14999847407452621"/>
      <name val="Arial"/>
      <family val="2"/>
    </font>
    <font>
      <sz val="11"/>
      <color theme="9" tint="-0.499984740745262"/>
      <name val="Calibri"/>
      <family val="2"/>
      <scheme val="minor"/>
    </font>
    <font>
      <i/>
      <sz val="11"/>
      <color theme="1" tint="0.34998626667073579"/>
      <name val="Arial"/>
      <family val="2"/>
    </font>
    <font>
      <sz val="10"/>
      <color theme="1" tint="0.249977111117893"/>
      <name val="Arial"/>
      <family val="2"/>
    </font>
    <font>
      <i/>
      <sz val="11"/>
      <color theme="8" tint="-0.249977111117893"/>
      <name val="Arial"/>
      <family val="2"/>
    </font>
    <font>
      <sz val="11"/>
      <color theme="8" tint="-0.249977111117893"/>
      <name val="Arial"/>
      <family val="2"/>
    </font>
    <font>
      <sz val="11"/>
      <color theme="8" tint="-0.249977111117893"/>
      <name val="Calibri"/>
      <family val="2"/>
      <scheme val="minor"/>
    </font>
    <font>
      <sz val="11"/>
      <color theme="1" tint="0.249977111117893"/>
      <name val="Calibri"/>
      <family val="2"/>
      <scheme val="minor"/>
    </font>
    <font>
      <b/>
      <sz val="10"/>
      <color rgb="FF3F3F3F"/>
      <name val="Arial"/>
      <family val="2"/>
    </font>
    <font>
      <sz val="10"/>
      <color rgb="FF3F3F3F"/>
      <name val="Arial"/>
      <family val="2"/>
    </font>
    <font>
      <b/>
      <sz val="10"/>
      <color rgb="FFE26B0A"/>
      <name val="Arial"/>
      <family val="2"/>
    </font>
    <font>
      <sz val="10"/>
      <color rgb="FFE26B0A"/>
      <name val="Arial"/>
      <family val="2"/>
    </font>
    <font>
      <b/>
      <sz val="10"/>
      <color rgb="FFE36C09"/>
      <name val="Arial"/>
      <family val="2"/>
    </font>
    <font>
      <sz val="10"/>
      <color rgb="FFE36C09"/>
      <name val="Arial"/>
      <family val="2"/>
    </font>
    <font>
      <b/>
      <i/>
      <sz val="10"/>
      <color rgb="FFE36C09"/>
      <name val="Arial"/>
      <family val="2"/>
    </font>
    <font>
      <sz val="10"/>
      <color rgb="FF404040"/>
      <name val="Arial"/>
      <family val="2"/>
    </font>
    <font>
      <sz val="11"/>
      <color rgb="FFE26B0A"/>
      <name val="Arial"/>
      <family val="2"/>
    </font>
    <font>
      <strike/>
      <sz val="10"/>
      <name val="Arial"/>
      <family val="2"/>
    </font>
    <font>
      <b/>
      <sz val="10"/>
      <color theme="1" tint="0.249977111117893"/>
      <name val="Arial"/>
      <family val="2"/>
    </font>
    <font>
      <b/>
      <sz val="10"/>
      <color theme="9" tint="-0.249977111117893"/>
      <name val="Arial"/>
      <family val="2"/>
    </font>
    <font>
      <sz val="10"/>
      <color theme="9" tint="-0.249977111117893"/>
      <name val="Arial"/>
      <family val="2"/>
    </font>
    <font>
      <sz val="9"/>
      <color theme="1" tint="0.249977111117893"/>
      <name val="Arial"/>
      <family val="2"/>
    </font>
    <font>
      <b/>
      <i/>
      <sz val="10"/>
      <color theme="9" tint="-0.249977111117893"/>
      <name val="Arial"/>
      <family val="2"/>
    </font>
    <font>
      <b/>
      <i/>
      <sz val="10"/>
      <color theme="1" tint="0.249977111117893"/>
      <name val="Arial"/>
      <family val="2"/>
    </font>
    <font>
      <i/>
      <sz val="11"/>
      <color theme="1"/>
      <name val="Arial"/>
      <family val="2"/>
    </font>
    <font>
      <b/>
      <sz val="11"/>
      <color theme="9" tint="-0.249977111117893"/>
      <name val="Arial"/>
      <family val="2"/>
    </font>
    <font>
      <b/>
      <u/>
      <sz val="10"/>
      <color theme="9" tint="-0.249977111117893"/>
      <name val="Arial"/>
      <family val="2"/>
    </font>
    <font>
      <u/>
      <sz val="10"/>
      <color theme="9" tint="-0.249977111117893"/>
      <name val="Arial"/>
      <family val="2"/>
    </font>
    <font>
      <sz val="11"/>
      <color theme="0"/>
      <name val="Calibri"/>
      <family val="2"/>
      <scheme val="minor"/>
    </font>
  </fonts>
  <fills count="20">
    <fill>
      <patternFill patternType="none"/>
    </fill>
    <fill>
      <patternFill patternType="gray125"/>
    </fill>
    <fill>
      <patternFill patternType="solid">
        <fgColor rgb="FF21B79E"/>
        <bgColor indexed="64"/>
      </patternFill>
    </fill>
    <fill>
      <patternFill patternType="solid">
        <fgColor theme="7" tint="-0.249977111117893"/>
        <bgColor indexed="64"/>
      </patternFill>
    </fill>
    <fill>
      <patternFill patternType="solid">
        <fgColor rgb="FF177F6E"/>
        <bgColor indexed="64"/>
      </patternFill>
    </fill>
    <fill>
      <patternFill patternType="solid">
        <fgColor theme="8" tint="-0.499984740745262"/>
        <bgColor indexed="64"/>
      </patternFill>
    </fill>
    <fill>
      <patternFill patternType="solid">
        <fgColor rgb="FF21B79E"/>
        <bgColor indexed="49"/>
      </patternFill>
    </fill>
    <fill>
      <patternFill patternType="solid">
        <fgColor rgb="FFD4F8F2"/>
        <bgColor indexed="64"/>
      </patternFill>
    </fill>
    <fill>
      <patternFill patternType="solid">
        <fgColor rgb="FF21B79E"/>
        <bgColor indexed="21"/>
      </patternFill>
    </fill>
    <fill>
      <patternFill patternType="solid">
        <fgColor rgb="FFFFF7C9"/>
        <bgColor indexed="64"/>
      </patternFill>
    </fill>
    <fill>
      <patternFill patternType="solid">
        <fgColor rgb="FFE2FAF6"/>
        <bgColor indexed="64"/>
      </patternFill>
    </fill>
    <fill>
      <patternFill patternType="solid">
        <fgColor theme="0" tint="-0.14999847407452621"/>
        <bgColor indexed="64"/>
      </patternFill>
    </fill>
    <fill>
      <patternFill patternType="solid">
        <fgColor theme="0"/>
        <bgColor indexed="64"/>
      </patternFill>
    </fill>
    <fill>
      <patternFill patternType="solid">
        <fgColor theme="8"/>
        <bgColor indexed="64"/>
      </patternFill>
    </fill>
    <fill>
      <patternFill patternType="solid">
        <fgColor rgb="FF94ECDD"/>
        <bgColor rgb="FF94ECDD"/>
      </patternFill>
    </fill>
    <fill>
      <patternFill patternType="solid">
        <fgColor rgb="FFC4F4EC"/>
        <bgColor rgb="FFC4F4EC"/>
      </patternFill>
    </fill>
    <fill>
      <patternFill patternType="solid">
        <fgColor rgb="FFFFFFFF"/>
        <bgColor rgb="FFFFFFFF"/>
      </patternFill>
    </fill>
    <fill>
      <patternFill patternType="solid">
        <fgColor rgb="FFC7F5ED"/>
        <bgColor rgb="FFC7F5ED"/>
      </patternFill>
    </fill>
    <fill>
      <patternFill patternType="solid">
        <fgColor rgb="FF94ECDD"/>
        <bgColor indexed="64"/>
      </patternFill>
    </fill>
    <fill>
      <patternFill patternType="solid">
        <fgColor rgb="FFC4F4EC"/>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0"/>
      </left>
      <right style="thin">
        <color theme="0"/>
      </right>
      <top style="thin">
        <color theme="0"/>
      </top>
      <bottom style="thin">
        <color theme="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1" tint="0.34998626667073579"/>
      </left>
      <right style="thin">
        <color theme="0"/>
      </right>
      <top style="thin">
        <color theme="1" tint="0.34998626667073579"/>
      </top>
      <bottom style="thin">
        <color theme="1" tint="0.34998626667073579"/>
      </bottom>
      <diagonal/>
    </border>
    <border>
      <left style="thin">
        <color theme="0"/>
      </left>
      <right style="thin">
        <color theme="0"/>
      </right>
      <top style="thin">
        <color theme="1" tint="0.34998626667073579"/>
      </top>
      <bottom style="thin">
        <color theme="1" tint="0.34998626667073579"/>
      </bottom>
      <diagonal/>
    </border>
    <border>
      <left style="thin">
        <color theme="0"/>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249977111117893"/>
      </right>
      <top style="thin">
        <color theme="1" tint="0.34998626667073579"/>
      </top>
      <bottom style="thin">
        <color theme="1" tint="0.34998626667073579"/>
      </bottom>
      <diagonal/>
    </border>
    <border>
      <left style="thin">
        <color theme="1" tint="0.249977111117893"/>
      </left>
      <right style="thin">
        <color theme="1" tint="0.249977111117893"/>
      </right>
      <top style="thin">
        <color theme="1" tint="0.34998626667073579"/>
      </top>
      <bottom style="thin">
        <color theme="1" tint="0.34998626667073579"/>
      </bottom>
      <diagonal/>
    </border>
    <border>
      <left style="thin">
        <color theme="1" tint="0.249977111117893"/>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249977111117893"/>
      </top>
      <bottom style="thin">
        <color theme="1" tint="0.34998626667073579"/>
      </bottom>
      <diagonal/>
    </border>
    <border>
      <left style="thin">
        <color theme="1" tint="0.249977111117893"/>
      </left>
      <right style="thin">
        <color theme="1" tint="0.34998626667073579"/>
      </right>
      <top style="thin">
        <color theme="1" tint="0.249977111117893"/>
      </top>
      <bottom/>
      <diagonal/>
    </border>
    <border>
      <left style="thin">
        <color theme="1" tint="0.249977111117893"/>
      </left>
      <right style="thin">
        <color theme="1" tint="0.34998626667073579"/>
      </right>
      <top style="medium">
        <color theme="1" tint="0.249977111117893"/>
      </top>
      <bottom style="thin">
        <color theme="1" tint="0.34998626667073579"/>
      </bottom>
      <diagonal/>
    </border>
    <border>
      <left style="thin">
        <color theme="1" tint="0.34998626667073579"/>
      </left>
      <right style="thin">
        <color theme="1" tint="0.249977111117893"/>
      </right>
      <top style="thin">
        <color theme="1" tint="0.34998626667073579"/>
      </top>
      <bottom style="thin">
        <color theme="1" tint="0.249977111117893"/>
      </bottom>
      <diagonal/>
    </border>
    <border>
      <left style="thin">
        <color theme="1" tint="0.249977111117893"/>
      </left>
      <right style="thin">
        <color theme="1" tint="0.249977111117893"/>
      </right>
      <top style="thin">
        <color theme="1" tint="0.34998626667073579"/>
      </top>
      <bottom style="thin">
        <color theme="1" tint="0.249977111117893"/>
      </bottom>
      <diagonal/>
    </border>
    <border>
      <left style="thin">
        <color theme="1" tint="0.249977111117893"/>
      </left>
      <right style="thin">
        <color theme="1" tint="0.34998626667073579"/>
      </right>
      <top style="thin">
        <color theme="1" tint="0.34998626667073579"/>
      </top>
      <bottom style="thin">
        <color theme="1" tint="0.249977111117893"/>
      </bottom>
      <diagonal/>
    </border>
    <border>
      <left style="thin">
        <color theme="1" tint="0.34998626667073579"/>
      </left>
      <right style="thin">
        <color theme="1" tint="0.249977111117893"/>
      </right>
      <top style="thin">
        <color theme="1" tint="0.249977111117893"/>
      </top>
      <bottom style="thin">
        <color theme="1" tint="0.249977111117893"/>
      </bottom>
      <diagonal/>
    </border>
    <border>
      <left style="thin">
        <color theme="1" tint="0.34998626667073579"/>
      </left>
      <right/>
      <top style="thin">
        <color theme="1" tint="0.249977111117893"/>
      </top>
      <bottom style="thin">
        <color theme="1" tint="0.34998626667073579"/>
      </bottom>
      <diagonal/>
    </border>
    <border>
      <left style="thin">
        <color theme="0"/>
      </left>
      <right style="thin">
        <color theme="0"/>
      </right>
      <top/>
      <bottom/>
      <diagonal/>
    </border>
    <border>
      <left style="thin">
        <color theme="1" tint="0.249977111117893"/>
      </left>
      <right style="thin">
        <color theme="1" tint="0.249977111117893"/>
      </right>
      <top/>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249977111117893"/>
      </right>
      <top style="thin">
        <color theme="1" tint="0.249977111117893"/>
      </top>
      <bottom style="thin">
        <color theme="1" tint="0.34998626667073579"/>
      </bottom>
      <diagonal/>
    </border>
    <border>
      <left style="thin">
        <color theme="1" tint="0.249977111117893"/>
      </left>
      <right style="thin">
        <color theme="1" tint="0.249977111117893"/>
      </right>
      <top style="thin">
        <color theme="1" tint="0.249977111117893"/>
      </top>
      <bottom style="thin">
        <color theme="1" tint="0.34998626667073579"/>
      </bottom>
      <diagonal/>
    </border>
    <border>
      <left style="thin">
        <color theme="1" tint="0.249977111117893"/>
      </left>
      <right/>
      <top style="thin">
        <color theme="1" tint="0.249977111117893"/>
      </top>
      <bottom style="thin">
        <color theme="1" tint="0.34998626667073579"/>
      </bottom>
      <diagonal/>
    </border>
    <border>
      <left/>
      <right/>
      <top style="thin">
        <color theme="1" tint="0.249977111117893"/>
      </top>
      <bottom style="thin">
        <color theme="1" tint="0.34998626667073579"/>
      </bottom>
      <diagonal/>
    </border>
    <border>
      <left/>
      <right style="thin">
        <color theme="1" tint="0.249977111117893"/>
      </right>
      <top style="thin">
        <color theme="1" tint="0.249977111117893"/>
      </top>
      <bottom style="thin">
        <color theme="1" tint="0.34998626667073579"/>
      </bottom>
      <diagonal/>
    </border>
    <border>
      <left style="thin">
        <color theme="1" tint="0.249977111117893"/>
      </left>
      <right style="thin">
        <color theme="1" tint="0.34998626667073579"/>
      </right>
      <top style="thin">
        <color theme="1" tint="0.249977111117893"/>
      </top>
      <bottom style="thin">
        <color theme="1" tint="0.34998626667073579"/>
      </bottom>
      <diagonal/>
    </border>
    <border>
      <left style="thin">
        <color theme="1" tint="0.34998626667073579"/>
      </left>
      <right style="thin">
        <color theme="1" tint="0.249977111117893"/>
      </right>
      <top style="thin">
        <color theme="1" tint="0.249977111117893"/>
      </top>
      <bottom/>
      <diagonal/>
    </border>
    <border>
      <left style="thin">
        <color theme="0"/>
      </left>
      <right style="thin">
        <color theme="0"/>
      </right>
      <top style="thin">
        <color theme="0"/>
      </top>
      <bottom/>
      <diagonal/>
    </border>
    <border>
      <left style="thin">
        <color theme="1" tint="0.34998626667073579"/>
      </left>
      <right style="thin">
        <color theme="1" tint="0.249977111117893"/>
      </right>
      <top style="thin">
        <color theme="1" tint="0.34998626667073579"/>
      </top>
      <bottom/>
      <diagonal/>
    </border>
    <border>
      <left style="thin">
        <color theme="1" tint="0.249977111117893"/>
      </left>
      <right style="thin">
        <color theme="1" tint="0.249977111117893"/>
      </right>
      <top style="thin">
        <color theme="1" tint="0.34998626667073579"/>
      </top>
      <bottom/>
      <diagonal/>
    </border>
    <border>
      <left style="thin">
        <color theme="1" tint="0.249977111117893"/>
      </left>
      <right style="thin">
        <color theme="1" tint="0.34998626667073579"/>
      </right>
      <top style="thin">
        <color theme="1" tint="0.34998626667073579"/>
      </top>
      <bottom/>
      <diagonal/>
    </border>
    <border>
      <left style="thin">
        <color theme="1" tint="0.34998626667073579"/>
      </left>
      <right/>
      <top style="thin">
        <color theme="1" tint="0.34998626667073579"/>
      </top>
      <bottom style="thin">
        <color theme="1" tint="0.249977111117893"/>
      </bottom>
      <diagonal/>
    </border>
    <border>
      <left/>
      <right style="thin">
        <color theme="1" tint="0.249977111117893"/>
      </right>
      <top style="thin">
        <color theme="1" tint="0.34998626667073579"/>
      </top>
      <bottom style="thin">
        <color theme="1" tint="0.249977111117893"/>
      </bottom>
      <diagonal/>
    </border>
    <border>
      <left style="thin">
        <color theme="1" tint="0.249977111117893"/>
      </left>
      <right/>
      <top style="thin">
        <color theme="1" tint="0.34998626667073579"/>
      </top>
      <bottom style="thin">
        <color theme="1" tint="0.249977111117893"/>
      </bottom>
      <diagonal/>
    </border>
    <border>
      <left/>
      <right/>
      <top style="thin">
        <color theme="1" tint="0.34998626667073579"/>
      </top>
      <bottom style="thin">
        <color theme="1" tint="0.249977111117893"/>
      </bottom>
      <diagonal/>
    </border>
    <border>
      <left/>
      <right style="thin">
        <color theme="1" tint="0.34998626667073579"/>
      </right>
      <top style="thin">
        <color theme="1" tint="0.34998626667073579"/>
      </top>
      <bottom style="thin">
        <color theme="1" tint="0.249977111117893"/>
      </bottom>
      <diagonal/>
    </border>
    <border>
      <left style="thin">
        <color theme="1" tint="0.34998626667073579"/>
      </left>
      <right/>
      <top style="thin">
        <color theme="1" tint="0.249977111117893"/>
      </top>
      <bottom style="thin">
        <color theme="1" tint="0.249977111117893"/>
      </bottom>
      <diagonal/>
    </border>
    <border>
      <left/>
      <right style="thin">
        <color theme="1" tint="0.34998626667073579"/>
      </right>
      <top style="thin">
        <color theme="1" tint="0.249977111117893"/>
      </top>
      <bottom style="thin">
        <color theme="1" tint="0.249977111117893"/>
      </bottom>
      <diagonal/>
    </border>
    <border>
      <left style="thin">
        <color theme="1" tint="0.249977111117893"/>
      </left>
      <right style="thin">
        <color theme="1" tint="0.34998626667073579"/>
      </right>
      <top style="thin">
        <color theme="1" tint="0.249977111117893"/>
      </top>
      <bottom style="thin">
        <color theme="1" tint="0.249977111117893"/>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249977111117893"/>
      </left>
      <right style="thin">
        <color theme="1" tint="0.34998626667073579"/>
      </right>
      <top/>
      <bottom style="thin">
        <color theme="1" tint="0.249977111117893"/>
      </bottom>
      <diagonal/>
    </border>
    <border>
      <left style="thin">
        <color theme="0"/>
      </left>
      <right style="thin">
        <color theme="0"/>
      </right>
      <top style="thin">
        <color theme="0"/>
      </top>
      <bottom style="thin">
        <color theme="1" tint="0.34998626667073579"/>
      </bottom>
      <diagonal/>
    </border>
    <border>
      <left style="thin">
        <color theme="0"/>
      </left>
      <right style="thin">
        <color theme="0"/>
      </right>
      <top style="thin">
        <color theme="1" tint="0.34998626667073579"/>
      </top>
      <bottom style="thin">
        <color theme="0"/>
      </bottom>
      <diagonal/>
    </border>
    <border>
      <left style="thin">
        <color theme="1" tint="0.249977111117893"/>
      </left>
      <right/>
      <top style="thin">
        <color theme="1" tint="0.34998626667073579"/>
      </top>
      <bottom style="thin">
        <color theme="1" tint="0.34998626667073579"/>
      </bottom>
      <diagonal/>
    </border>
    <border>
      <left/>
      <right style="thin">
        <color theme="1" tint="0.249977111117893"/>
      </right>
      <top style="thin">
        <color theme="1" tint="0.34998626667073579"/>
      </top>
      <bottom style="thin">
        <color theme="1" tint="0.3499862666707357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right/>
      <top style="thin">
        <color theme="1" tint="0.34998626667073579"/>
      </top>
      <bottom style="thin">
        <color theme="1" tint="0.34998626667073579"/>
      </bottom>
      <diagonal/>
    </border>
    <border>
      <left style="thin">
        <color theme="1" tint="0.34998626667073579"/>
      </left>
      <right style="thin">
        <color theme="1" tint="0.34998626667073579"/>
      </right>
      <top/>
      <bottom style="medium">
        <color theme="1" tint="0.249977111117893"/>
      </bottom>
      <diagonal/>
    </border>
    <border>
      <left style="thin">
        <color theme="1" tint="0.34998626667073579"/>
      </left>
      <right/>
      <top/>
      <bottom style="thin">
        <color theme="1" tint="0.249977111117893"/>
      </bottom>
      <diagonal/>
    </border>
    <border>
      <left/>
      <right/>
      <top/>
      <bottom style="thin">
        <color theme="1" tint="0.249977111117893"/>
      </bottom>
      <diagonal/>
    </border>
    <border>
      <left/>
      <right style="thin">
        <color theme="1" tint="0.34998626667073579"/>
      </right>
      <top/>
      <bottom style="thin">
        <color theme="1" tint="0.249977111117893"/>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style="thin">
        <color indexed="64"/>
      </bottom>
      <diagonal/>
    </border>
    <border>
      <left style="thin">
        <color theme="1" tint="0.34998626667073579"/>
      </left>
      <right style="thin">
        <color theme="1" tint="0.249977111117893"/>
      </right>
      <top/>
      <bottom style="thin">
        <color theme="1" tint="0.249977111117893"/>
      </bottom>
      <diagonal/>
    </border>
    <border>
      <left style="thin">
        <color theme="1" tint="0.34998626667073579"/>
      </left>
      <right style="thin">
        <color theme="1" tint="0.249977111117893"/>
      </right>
      <top style="thin">
        <color theme="1" tint="0.34998626667073579"/>
      </top>
      <bottom style="thin">
        <color indexed="64"/>
      </bottom>
      <diagonal/>
    </border>
    <border>
      <left style="thin">
        <color theme="1" tint="0.249977111117893"/>
      </left>
      <right style="thin">
        <color theme="1" tint="0.249977111117893"/>
      </right>
      <top style="thin">
        <color theme="1" tint="0.34998626667073579"/>
      </top>
      <bottom style="thin">
        <color indexed="64"/>
      </bottom>
      <diagonal/>
    </border>
    <border>
      <left style="thin">
        <color theme="1" tint="0.249977111117893"/>
      </left>
      <right style="thin">
        <color theme="1" tint="0.34998626667073579"/>
      </right>
      <top style="thin">
        <color theme="1" tint="0.34998626667073579"/>
      </top>
      <bottom style="thin">
        <color indexed="64"/>
      </bottom>
      <diagonal/>
    </border>
  </borders>
  <cellStyleXfs count="4">
    <xf numFmtId="0" fontId="0" fillId="0" borderId="0"/>
    <xf numFmtId="0" fontId="10" fillId="0" borderId="0" applyNumberFormat="0" applyFill="0" applyBorder="0" applyAlignment="0" applyProtection="0"/>
    <xf numFmtId="0" fontId="14" fillId="0" borderId="0"/>
    <xf numFmtId="0" fontId="15" fillId="0" borderId="0"/>
  </cellStyleXfs>
  <cellXfs count="525">
    <xf numFmtId="0" fontId="0" fillId="0" borderId="0" xfId="0"/>
    <xf numFmtId="0" fontId="4"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vertical="center" wrapText="1"/>
    </xf>
    <xf numFmtId="0" fontId="3" fillId="0" borderId="0" xfId="0" applyFont="1" applyAlignment="1">
      <alignment horizontal="center" vertical="top" wrapText="1"/>
    </xf>
    <xf numFmtId="0" fontId="0" fillId="0" borderId="0" xfId="0" applyAlignment="1">
      <alignment vertical="top"/>
    </xf>
    <xf numFmtId="0" fontId="11" fillId="0" borderId="0" xfId="0" applyFont="1" applyAlignment="1">
      <alignment horizontal="left" vertical="center"/>
    </xf>
    <xf numFmtId="0" fontId="11" fillId="0" borderId="0" xfId="0" applyFont="1" applyAlignment="1">
      <alignment vertical="center"/>
    </xf>
    <xf numFmtId="0" fontId="12" fillId="0" borderId="0" xfId="0" applyFont="1"/>
    <xf numFmtId="0" fontId="13" fillId="0" borderId="0" xfId="0" applyFont="1" applyAlignment="1">
      <alignment horizontal="center" vertical="center"/>
    </xf>
    <xf numFmtId="0" fontId="11" fillId="0" borderId="0" xfId="0" applyFont="1" applyAlignment="1">
      <alignment horizontal="center" vertical="center"/>
    </xf>
    <xf numFmtId="0" fontId="5" fillId="2" borderId="13"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5" fillId="4" borderId="13" xfId="0" applyFont="1" applyFill="1" applyBorder="1" applyAlignment="1">
      <alignment horizontal="center" vertical="center" wrapText="1"/>
    </xf>
    <xf numFmtId="0" fontId="5" fillId="3" borderId="14" xfId="0" applyFont="1" applyFill="1" applyBorder="1" applyAlignment="1">
      <alignment horizontal="centerContinuous" vertical="center" wrapText="1"/>
    </xf>
    <xf numFmtId="0" fontId="5" fillId="5" borderId="13"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9" fillId="6" borderId="5" xfId="0" applyFont="1" applyFill="1" applyBorder="1" applyAlignment="1">
      <alignment horizontal="left" vertical="center" wrapText="1"/>
    </xf>
    <xf numFmtId="0" fontId="24" fillId="0" borderId="11"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49" fontId="24" fillId="0" borderId="7" xfId="0" applyNumberFormat="1" applyFont="1" applyBorder="1" applyAlignment="1" applyProtection="1">
      <alignment horizontal="left" vertical="center" wrapText="1"/>
      <protection locked="0"/>
    </xf>
    <xf numFmtId="0" fontId="25" fillId="0" borderId="7" xfId="1" applyFont="1" applyBorder="1" applyAlignment="1" applyProtection="1">
      <alignment horizontal="left" vertical="center" wrapText="1"/>
      <protection locked="0"/>
    </xf>
    <xf numFmtId="14" fontId="24" fillId="0" borderId="7" xfId="0" applyNumberFormat="1"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2" fontId="24" fillId="0" borderId="7" xfId="0" applyNumberFormat="1" applyFont="1" applyBorder="1" applyAlignment="1" applyProtection="1">
      <alignment horizontal="left" vertical="center" wrapText="1"/>
      <protection locked="0"/>
    </xf>
    <xf numFmtId="0" fontId="6" fillId="5" borderId="21" xfId="0" applyFont="1" applyFill="1" applyBorder="1" applyAlignment="1">
      <alignment horizontal="center" vertical="center" wrapText="1"/>
    </xf>
    <xf numFmtId="9" fontId="4" fillId="0" borderId="0" xfId="0" applyNumberFormat="1" applyFont="1" applyAlignment="1">
      <alignment vertical="center" wrapText="1"/>
    </xf>
    <xf numFmtId="0" fontId="6" fillId="8" borderId="5" xfId="0" applyFont="1" applyFill="1" applyBorder="1" applyAlignment="1">
      <alignment horizontal="center" vertical="center" wrapText="1"/>
    </xf>
    <xf numFmtId="0" fontId="20" fillId="0" borderId="7" xfId="0" applyFont="1" applyBorder="1" applyAlignment="1">
      <alignment horizontal="left" vertical="center" wrapText="1"/>
    </xf>
    <xf numFmtId="0" fontId="20" fillId="0" borderId="10" xfId="0" applyFont="1" applyBorder="1" applyAlignment="1">
      <alignment horizontal="lef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10" xfId="0" applyFont="1" applyBorder="1" applyAlignment="1">
      <alignment vertical="center" wrapText="1"/>
    </xf>
    <xf numFmtId="0" fontId="6" fillId="6" borderId="5" xfId="0" applyFont="1" applyFill="1" applyBorder="1" applyAlignment="1">
      <alignment horizontal="center" vertical="center" wrapText="1"/>
    </xf>
    <xf numFmtId="0" fontId="26" fillId="7" borderId="11" xfId="0" applyFont="1" applyFill="1" applyBorder="1" applyAlignment="1">
      <alignment vertical="center" wrapText="1"/>
    </xf>
    <xf numFmtId="0" fontId="26" fillId="7" borderId="7" xfId="0" applyFont="1" applyFill="1" applyBorder="1" applyAlignment="1">
      <alignment vertical="center" wrapText="1"/>
    </xf>
    <xf numFmtId="0" fontId="26" fillId="7" borderId="8" xfId="0" applyFont="1" applyFill="1" applyBorder="1" applyAlignment="1">
      <alignment vertical="center" wrapText="1"/>
    </xf>
    <xf numFmtId="0" fontId="23" fillId="0" borderId="5" xfId="0" applyFont="1" applyBorder="1" applyAlignment="1">
      <alignment vertical="center" wrapText="1"/>
    </xf>
    <xf numFmtId="0" fontId="13" fillId="9" borderId="5" xfId="0" applyFont="1" applyFill="1" applyBorder="1" applyAlignment="1">
      <alignment horizontal="center" vertical="center" wrapText="1"/>
    </xf>
    <xf numFmtId="0" fontId="20" fillId="0" borderId="11" xfId="0" applyFont="1" applyBorder="1" applyAlignment="1">
      <alignment vertical="center" wrapText="1"/>
    </xf>
    <xf numFmtId="0" fontId="22" fillId="5" borderId="13" xfId="0" applyFont="1" applyFill="1" applyBorder="1" applyAlignment="1">
      <alignment horizontal="center" vertical="center" wrapText="1"/>
    </xf>
    <xf numFmtId="0" fontId="22" fillId="3" borderId="13" xfId="0" applyFont="1" applyFill="1" applyBorder="1" applyAlignment="1">
      <alignment horizontal="centerContinuous" vertical="center" wrapText="1"/>
    </xf>
    <xf numFmtId="0" fontId="20" fillId="0" borderId="20" xfId="0" applyFont="1" applyBorder="1" applyAlignment="1">
      <alignment vertical="center" wrapText="1"/>
    </xf>
    <xf numFmtId="0" fontId="28" fillId="0" borderId="0" xfId="0" applyFont="1" applyAlignment="1">
      <alignment vertical="center"/>
    </xf>
    <xf numFmtId="0" fontId="28" fillId="0" borderId="0" xfId="0" applyFont="1" applyAlignment="1">
      <alignment vertical="center" wrapText="1"/>
    </xf>
    <xf numFmtId="0" fontId="30" fillId="0" borderId="0" xfId="0" applyFont="1" applyAlignment="1">
      <alignment horizontal="left" vertical="center" wrapText="1"/>
    </xf>
    <xf numFmtId="0" fontId="4" fillId="0" borderId="0" xfId="0" applyFont="1" applyAlignment="1">
      <alignment horizontal="left" vertical="center" wrapText="1"/>
    </xf>
    <xf numFmtId="0" fontId="22" fillId="2" borderId="18" xfId="0" applyFont="1" applyFill="1" applyBorder="1" applyAlignment="1">
      <alignment horizontal="center" vertical="center" wrapText="1"/>
    </xf>
    <xf numFmtId="0" fontId="22" fillId="2" borderId="32" xfId="0" applyFont="1" applyFill="1" applyBorder="1" applyAlignment="1">
      <alignment wrapText="1"/>
    </xf>
    <xf numFmtId="0" fontId="22" fillId="2" borderId="33" xfId="0" applyFont="1" applyFill="1" applyBorder="1" applyAlignment="1">
      <alignment horizontal="center" vertical="center" wrapText="1"/>
    </xf>
    <xf numFmtId="0" fontId="21" fillId="10" borderId="34" xfId="0" applyFont="1" applyFill="1" applyBorder="1" applyAlignment="1">
      <alignment wrapText="1"/>
    </xf>
    <xf numFmtId="0" fontId="21" fillId="10" borderId="35" xfId="0" applyFont="1" applyFill="1" applyBorder="1" applyAlignment="1">
      <alignment wrapText="1"/>
    </xf>
    <xf numFmtId="0" fontId="21" fillId="10" borderId="35" xfId="0" applyFont="1" applyFill="1" applyBorder="1" applyAlignment="1">
      <alignment vertical="center" wrapText="1"/>
    </xf>
    <xf numFmtId="0" fontId="21" fillId="10" borderId="33" xfId="0" applyFont="1" applyFill="1" applyBorder="1"/>
    <xf numFmtId="0" fontId="22" fillId="2" borderId="22" xfId="0" applyFont="1" applyFill="1" applyBorder="1" applyAlignment="1">
      <alignment horizontal="center" vertical="center" wrapText="1"/>
    </xf>
    <xf numFmtId="0" fontId="32" fillId="0" borderId="18" xfId="0" applyFont="1" applyBorder="1" applyAlignment="1">
      <alignment horizontal="center" vertical="center"/>
    </xf>
    <xf numFmtId="0" fontId="32" fillId="0" borderId="22" xfId="0" applyFont="1" applyBorder="1" applyAlignment="1">
      <alignment horizontal="center" vertical="center"/>
    </xf>
    <xf numFmtId="0" fontId="32" fillId="0" borderId="3" xfId="0" applyFont="1" applyBorder="1" applyAlignment="1">
      <alignment horizontal="center" vertical="center"/>
    </xf>
    <xf numFmtId="0" fontId="32" fillId="0" borderId="36" xfId="0" applyFont="1" applyBorder="1" applyAlignment="1">
      <alignment horizontal="center" vertical="center"/>
    </xf>
    <xf numFmtId="0" fontId="32" fillId="0" borderId="23" xfId="0" applyFont="1" applyBorder="1" applyAlignment="1">
      <alignment horizontal="center" vertical="center"/>
    </xf>
    <xf numFmtId="0" fontId="33" fillId="0" borderId="18" xfId="0"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33" fillId="0" borderId="3" xfId="0" applyFont="1" applyBorder="1" applyAlignment="1">
      <alignment horizontal="center" vertical="center"/>
    </xf>
    <xf numFmtId="0" fontId="33" fillId="0" borderId="23" xfId="0" applyFont="1" applyBorder="1" applyAlignment="1">
      <alignment horizontal="center" vertical="center"/>
    </xf>
    <xf numFmtId="0" fontId="22" fillId="2" borderId="3" xfId="0" applyFont="1" applyFill="1" applyBorder="1" applyAlignment="1">
      <alignment horizontal="center" vertical="center" wrapText="1"/>
    </xf>
    <xf numFmtId="0" fontId="34" fillId="0" borderId="0" xfId="0" applyFont="1"/>
    <xf numFmtId="0" fontId="34" fillId="0" borderId="0" xfId="0" applyFont="1" applyAlignment="1">
      <alignment wrapText="1"/>
    </xf>
    <xf numFmtId="0" fontId="38" fillId="0" borderId="0" xfId="0" applyFont="1"/>
    <xf numFmtId="0" fontId="0" fillId="0" borderId="37" xfId="0" applyBorder="1"/>
    <xf numFmtId="0" fontId="36" fillId="11" borderId="38" xfId="0" applyFont="1" applyFill="1" applyBorder="1"/>
    <xf numFmtId="0" fontId="0" fillId="11" borderId="38" xfId="0" applyFill="1" applyBorder="1"/>
    <xf numFmtId="0" fontId="0" fillId="0" borderId="0" xfId="0" applyAlignment="1">
      <alignment wrapText="1"/>
    </xf>
    <xf numFmtId="0" fontId="0" fillId="0" borderId="0" xfId="0" applyAlignment="1">
      <alignment vertical="center" wrapText="1"/>
    </xf>
    <xf numFmtId="0" fontId="35" fillId="0" borderId="37" xfId="0" applyFont="1" applyBorder="1"/>
    <xf numFmtId="0" fontId="37" fillId="0" borderId="45" xfId="0" applyFont="1" applyBorder="1"/>
    <xf numFmtId="0" fontId="0" fillId="0" borderId="45" xfId="0" applyBorder="1"/>
    <xf numFmtId="0" fontId="0" fillId="0" borderId="48" xfId="0" applyBorder="1"/>
    <xf numFmtId="0" fontId="37" fillId="0" borderId="46" xfId="0" applyFont="1" applyBorder="1"/>
    <xf numFmtId="0" fontId="0" fillId="0" borderId="38" xfId="0" applyBorder="1"/>
    <xf numFmtId="0" fontId="37" fillId="0" borderId="56" xfId="0" applyFont="1" applyBorder="1"/>
    <xf numFmtId="0" fontId="37" fillId="0" borderId="57" xfId="0" applyFont="1" applyBorder="1" applyAlignment="1">
      <alignment horizontal="center"/>
    </xf>
    <xf numFmtId="0" fontId="35" fillId="0" borderId="39" xfId="0" applyFont="1" applyBorder="1"/>
    <xf numFmtId="0" fontId="35" fillId="0" borderId="42" xfId="0" applyFont="1" applyBorder="1"/>
    <xf numFmtId="0" fontId="35" fillId="0" borderId="46" xfId="0" applyFont="1" applyBorder="1"/>
    <xf numFmtId="0" fontId="0" fillId="0" borderId="63" xfId="0" applyBorder="1"/>
    <xf numFmtId="0" fontId="0" fillId="11" borderId="64" xfId="0" applyFill="1" applyBorder="1"/>
    <xf numFmtId="0" fontId="40" fillId="0" borderId="52" xfId="0" applyFont="1" applyBorder="1" applyAlignment="1">
      <alignment horizontal="center" vertical="center" wrapText="1"/>
    </xf>
    <xf numFmtId="0" fontId="40" fillId="0" borderId="54" xfId="0" applyFont="1" applyBorder="1" applyAlignment="1">
      <alignment horizontal="center" vertical="center" wrapText="1"/>
    </xf>
    <xf numFmtId="0" fontId="0" fillId="0" borderId="50" xfId="0" applyBorder="1"/>
    <xf numFmtId="0" fontId="40" fillId="0" borderId="64" xfId="0" applyFont="1" applyBorder="1" applyAlignment="1">
      <alignment horizontal="center" vertical="center" wrapText="1"/>
    </xf>
    <xf numFmtId="0" fontId="35" fillId="0" borderId="44" xfId="0" applyFont="1" applyBorder="1"/>
    <xf numFmtId="0" fontId="37" fillId="0" borderId="78" xfId="0" applyFont="1" applyBorder="1"/>
    <xf numFmtId="0" fontId="37" fillId="0" borderId="79" xfId="0" applyFont="1" applyBorder="1"/>
    <xf numFmtId="0" fontId="0" fillId="11" borderId="83" xfId="0" applyFill="1" applyBorder="1"/>
    <xf numFmtId="0" fontId="39" fillId="0" borderId="63" xfId="0" applyFont="1" applyBorder="1" applyAlignment="1">
      <alignment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6" fillId="0" borderId="50" xfId="0" applyFont="1" applyBorder="1" applyAlignment="1">
      <alignment horizontal="left" wrapText="1"/>
    </xf>
    <xf numFmtId="0" fontId="0" fillId="12" borderId="51" xfId="0" applyFill="1" applyBorder="1"/>
    <xf numFmtId="0" fontId="37" fillId="0" borderId="84" xfId="0" applyFont="1" applyBorder="1"/>
    <xf numFmtId="0" fontId="42" fillId="0" borderId="45" xfId="0" applyFont="1" applyBorder="1"/>
    <xf numFmtId="0" fontId="37" fillId="0" borderId="45" xfId="0" applyFont="1" applyBorder="1" applyAlignment="1">
      <alignment horizontal="center"/>
    </xf>
    <xf numFmtId="0" fontId="37" fillId="0" borderId="45" xfId="0" applyFont="1" applyBorder="1" applyAlignment="1">
      <alignment horizontal="left" vertical="center" wrapText="1"/>
    </xf>
    <xf numFmtId="0" fontId="0" fillId="0" borderId="45" xfId="0" applyBorder="1" applyAlignment="1">
      <alignment horizontal="center" wrapText="1"/>
    </xf>
    <xf numFmtId="0" fontId="0" fillId="0" borderId="45" xfId="0" applyBorder="1" applyAlignment="1">
      <alignment horizontal="center"/>
    </xf>
    <xf numFmtId="0" fontId="44" fillId="0" borderId="45" xfId="0" applyFont="1" applyBorder="1" applyAlignment="1">
      <alignment horizontal="center" wrapText="1"/>
    </xf>
    <xf numFmtId="0" fontId="37" fillId="0" borderId="43" xfId="0" applyFont="1" applyBorder="1" applyAlignment="1">
      <alignment horizontal="left"/>
    </xf>
    <xf numFmtId="0" fontId="0" fillId="0" borderId="85" xfId="0" applyBorder="1"/>
    <xf numFmtId="0" fontId="37" fillId="0" borderId="46" xfId="0" applyFont="1" applyBorder="1" applyAlignment="1">
      <alignment horizontal="left"/>
    </xf>
    <xf numFmtId="0" fontId="0" fillId="0" borderId="47" xfId="0" applyBorder="1"/>
    <xf numFmtId="49" fontId="0" fillId="0" borderId="49" xfId="0" applyNumberFormat="1" applyBorder="1"/>
    <xf numFmtId="0" fontId="0" fillId="0" borderId="51" xfId="0" applyBorder="1"/>
    <xf numFmtId="0" fontId="37" fillId="0" borderId="79" xfId="0" applyFont="1" applyBorder="1" applyAlignment="1">
      <alignment horizontal="left"/>
    </xf>
    <xf numFmtId="0" fontId="37" fillId="0" borderId="49" xfId="0" applyFont="1" applyBorder="1" applyAlignment="1">
      <alignment horizontal="left"/>
    </xf>
    <xf numFmtId="0" fontId="37" fillId="0" borderId="47" xfId="0" applyFont="1" applyBorder="1"/>
    <xf numFmtId="0" fontId="43" fillId="0" borderId="58" xfId="0" applyFont="1" applyBorder="1" applyAlignment="1">
      <alignment vertical="center"/>
    </xf>
    <xf numFmtId="0" fontId="43" fillId="0" borderId="78" xfId="0" applyFont="1" applyBorder="1" applyAlignment="1">
      <alignment vertical="center"/>
    </xf>
    <xf numFmtId="0" fontId="0" fillId="0" borderId="44" xfId="0" applyBorder="1"/>
    <xf numFmtId="0" fontId="0" fillId="0" borderId="79" xfId="0" applyBorder="1"/>
    <xf numFmtId="0" fontId="42" fillId="0" borderId="85" xfId="0" applyFont="1" applyBorder="1"/>
    <xf numFmtId="0" fontId="0" fillId="0" borderId="48" xfId="0" applyBorder="1" applyAlignment="1">
      <alignment horizontal="center" wrapText="1"/>
    </xf>
    <xf numFmtId="0" fontId="37" fillId="0" borderId="48" xfId="0" applyFont="1" applyBorder="1" applyAlignment="1">
      <alignment horizontal="left" vertical="center" wrapText="1"/>
    </xf>
    <xf numFmtId="0" fontId="37" fillId="0" borderId="85" xfId="0" applyFont="1" applyBorder="1" applyAlignment="1">
      <alignment horizontal="left" vertical="center" wrapText="1"/>
    </xf>
    <xf numFmtId="0" fontId="0" fillId="0" borderId="85" xfId="0" applyBorder="1" applyAlignment="1">
      <alignment horizontal="center" wrapText="1"/>
    </xf>
    <xf numFmtId="0" fontId="37" fillId="0" borderId="57" xfId="0" applyFont="1" applyBorder="1" applyAlignment="1">
      <alignment horizontal="left"/>
    </xf>
    <xf numFmtId="0" fontId="46" fillId="0" borderId="57" xfId="0" applyFont="1" applyBorder="1" applyAlignment="1">
      <alignment horizontal="center"/>
    </xf>
    <xf numFmtId="0" fontId="46" fillId="0" borderId="56" xfId="0" applyFont="1" applyBorder="1"/>
    <xf numFmtId="0" fontId="46" fillId="0" borderId="46" xfId="0" applyFont="1" applyBorder="1"/>
    <xf numFmtId="0" fontId="37" fillId="0" borderId="37" xfId="0" applyFont="1" applyBorder="1" applyAlignment="1">
      <alignment horizontal="left"/>
    </xf>
    <xf numFmtId="0" fontId="37" fillId="0" borderId="61" xfId="0" applyFont="1" applyBorder="1" applyAlignment="1">
      <alignment horizontal="left" vertical="center" wrapText="1"/>
    </xf>
    <xf numFmtId="0" fontId="37" fillId="0" borderId="78" xfId="0" applyFont="1" applyBorder="1" applyAlignment="1">
      <alignment horizontal="left" vertical="center" wrapText="1"/>
    </xf>
    <xf numFmtId="0" fontId="47" fillId="0" borderId="117" xfId="0" applyFont="1" applyBorder="1" applyAlignment="1">
      <alignment horizontal="center"/>
    </xf>
    <xf numFmtId="0" fontId="37" fillId="0" borderId="48" xfId="0" applyFont="1" applyBorder="1" applyAlignment="1">
      <alignment horizontal="center"/>
    </xf>
    <xf numFmtId="0" fontId="37" fillId="0" borderId="48" xfId="0" applyFont="1" applyBorder="1" applyAlignment="1">
      <alignment horizontal="left"/>
    </xf>
    <xf numFmtId="0" fontId="47" fillId="0" borderId="119" xfId="0" applyFont="1" applyBorder="1" applyAlignment="1">
      <alignment horizontal="center"/>
    </xf>
    <xf numFmtId="0" fontId="37" fillId="11" borderId="46" xfId="0" applyFont="1" applyFill="1" applyBorder="1"/>
    <xf numFmtId="0" fontId="48" fillId="0" borderId="45" xfId="0" applyFont="1" applyBorder="1" applyAlignment="1">
      <alignment horizontal="center" vertical="center" wrapText="1"/>
    </xf>
    <xf numFmtId="0" fontId="49" fillId="0" borderId="45" xfId="0" applyFont="1" applyBorder="1" applyAlignment="1">
      <alignment horizontal="center" wrapText="1"/>
    </xf>
    <xf numFmtId="0" fontId="37" fillId="11" borderId="58" xfId="0" applyFont="1" applyFill="1" applyBorder="1" applyAlignment="1">
      <alignment horizontal="left" vertical="center" wrapText="1"/>
    </xf>
    <xf numFmtId="0" fontId="49" fillId="0" borderId="0" xfId="0" applyFont="1"/>
    <xf numFmtId="0" fontId="48" fillId="0" borderId="45" xfId="0" applyFont="1" applyBorder="1" applyAlignment="1">
      <alignment horizontal="left" vertical="center" wrapText="1"/>
    </xf>
    <xf numFmtId="0" fontId="47" fillId="0" borderId="122" xfId="0" applyFont="1" applyBorder="1"/>
    <xf numFmtId="0" fontId="47" fillId="0" borderId="124" xfId="0" applyFont="1" applyBorder="1"/>
    <xf numFmtId="0" fontId="0" fillId="0" borderId="125" xfId="0" applyBorder="1"/>
    <xf numFmtId="0" fontId="0" fillId="0" borderId="121" xfId="0" applyBorder="1"/>
    <xf numFmtId="0" fontId="37" fillId="0" borderId="127" xfId="0" applyFont="1" applyBorder="1" applyAlignment="1">
      <alignment horizontal="left" vertical="center" wrapText="1"/>
    </xf>
    <xf numFmtId="0" fontId="37" fillId="11" borderId="128" xfId="0" applyFont="1" applyFill="1" applyBorder="1" applyAlignment="1">
      <alignment horizontal="left" vertical="center" wrapText="1"/>
    </xf>
    <xf numFmtId="0" fontId="20" fillId="0" borderId="6" xfId="0" applyFont="1" applyBorder="1" applyAlignment="1">
      <alignment vertical="center" wrapText="1"/>
    </xf>
    <xf numFmtId="49" fontId="10" fillId="0" borderId="7" xfId="1" applyNumberFormat="1" applyBorder="1" applyAlignment="1" applyProtection="1">
      <alignment horizontal="left" vertical="center" wrapText="1"/>
      <protection locked="0"/>
    </xf>
    <xf numFmtId="0" fontId="24" fillId="0" borderId="7" xfId="1" applyFont="1" applyBorder="1" applyAlignment="1" applyProtection="1">
      <alignment horizontal="left" vertical="center" wrapText="1"/>
      <protection locked="0"/>
    </xf>
    <xf numFmtId="0" fontId="10" fillId="0" borderId="7" xfId="1" applyBorder="1" applyAlignment="1" applyProtection="1">
      <alignment horizontal="left" vertical="center" wrapText="1"/>
      <protection locked="0"/>
    </xf>
    <xf numFmtId="49" fontId="40" fillId="0" borderId="49" xfId="0" applyNumberFormat="1" applyFont="1" applyBorder="1"/>
    <xf numFmtId="0" fontId="40" fillId="0" borderId="50" xfId="0" applyFont="1" applyBorder="1"/>
    <xf numFmtId="0" fontId="40" fillId="0" borderId="51" xfId="0" applyFont="1" applyBorder="1"/>
    <xf numFmtId="0" fontId="39" fillId="0" borderId="117" xfId="0" applyFont="1" applyBorder="1" applyAlignment="1">
      <alignment horizontal="center"/>
    </xf>
    <xf numFmtId="0" fontId="39" fillId="0" borderId="119" xfId="0" applyFont="1" applyBorder="1" applyAlignment="1">
      <alignment horizontal="center"/>
    </xf>
    <xf numFmtId="0" fontId="50" fillId="0" borderId="45" xfId="0" applyFont="1" applyBorder="1" applyAlignment="1">
      <alignment horizontal="center" wrapText="1"/>
    </xf>
    <xf numFmtId="0" fontId="37" fillId="0" borderId="45" xfId="0" applyFont="1" applyBorder="1" applyAlignment="1">
      <alignment horizontal="center" vertical="center" wrapText="1"/>
    </xf>
    <xf numFmtId="0" fontId="0" fillId="0" borderId="0" xfId="0" applyAlignment="1">
      <alignment vertical="top" wrapText="1"/>
    </xf>
    <xf numFmtId="0" fontId="15" fillId="0" borderId="1" xfId="0" applyFont="1" applyBorder="1" applyAlignment="1">
      <alignment horizontal="left" vertical="center" wrapText="1" indent="1"/>
    </xf>
    <xf numFmtId="0" fontId="1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0" fillId="0" borderId="17" xfId="0" applyBorder="1"/>
    <xf numFmtId="0" fontId="58" fillId="0" borderId="1" xfId="0" applyFont="1" applyBorder="1" applyAlignment="1">
      <alignment horizontal="left" vertical="top" wrapText="1"/>
    </xf>
    <xf numFmtId="0" fontId="58" fillId="0" borderId="1" xfId="0" applyFont="1" applyBorder="1" applyAlignment="1">
      <alignment horizontal="left" vertical="top" wrapText="1" shrinkToFit="1" readingOrder="1"/>
    </xf>
    <xf numFmtId="0" fontId="18" fillId="2" borderId="11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Continuous" vertical="center" wrapText="1"/>
    </xf>
    <xf numFmtId="0" fontId="5" fillId="3" borderId="1" xfId="0" applyFont="1" applyFill="1" applyBorder="1" applyAlignment="1">
      <alignment horizontal="centerContinuous" vertical="center" wrapText="1"/>
    </xf>
    <xf numFmtId="0" fontId="51" fillId="14" borderId="1" xfId="0" applyFont="1" applyFill="1" applyBorder="1" applyAlignment="1">
      <alignment horizontal="left" vertical="center" wrapText="1"/>
    </xf>
    <xf numFmtId="0" fontId="51" fillId="14" borderId="1" xfId="0" applyFont="1" applyFill="1" applyBorder="1" applyAlignment="1">
      <alignment horizontal="left" vertical="center" wrapText="1" readingOrder="1"/>
    </xf>
    <xf numFmtId="0" fontId="52" fillId="14" borderId="1" xfId="0" applyFont="1" applyFill="1" applyBorder="1" applyAlignment="1">
      <alignment horizontal="center" vertical="top" wrapText="1"/>
    </xf>
    <xf numFmtId="0" fontId="51" fillId="14" borderId="1" xfId="0" applyFont="1" applyFill="1" applyBorder="1" applyAlignment="1">
      <alignment horizontal="center" vertical="top" wrapText="1"/>
    </xf>
    <xf numFmtId="0" fontId="53" fillId="14" borderId="1" xfId="0" applyFont="1" applyFill="1" applyBorder="1" applyAlignment="1">
      <alignment horizontal="center" vertical="top" wrapText="1"/>
    </xf>
    <xf numFmtId="0" fontId="0" fillId="0" borderId="1" xfId="0" applyBorder="1"/>
    <xf numFmtId="0" fontId="51" fillId="15" borderId="1" xfId="0" applyFont="1" applyFill="1" applyBorder="1" applyAlignment="1">
      <alignment horizontal="left" vertical="center" wrapText="1"/>
    </xf>
    <xf numFmtId="0" fontId="51" fillId="15" borderId="1" xfId="0" applyFont="1" applyFill="1" applyBorder="1" applyAlignment="1">
      <alignment horizontal="left" vertical="center" wrapText="1" readingOrder="1"/>
    </xf>
    <xf numFmtId="0" fontId="53" fillId="15" borderId="1" xfId="0" applyFont="1" applyFill="1" applyBorder="1" applyAlignment="1">
      <alignment horizontal="center" vertical="top" wrapText="1"/>
    </xf>
    <xf numFmtId="0" fontId="52" fillId="0" borderId="1" xfId="0" applyFont="1" applyBorder="1" applyAlignment="1">
      <alignment horizontal="left" vertical="center" wrapText="1"/>
    </xf>
    <xf numFmtId="0" fontId="52" fillId="0" borderId="1" xfId="0" applyFont="1" applyBorder="1" applyAlignment="1">
      <alignment horizontal="left" vertical="top" wrapText="1" readingOrder="1"/>
    </xf>
    <xf numFmtId="0" fontId="52" fillId="0" borderId="1" xfId="0" applyFont="1" applyBorder="1" applyAlignment="1">
      <alignment horizontal="left" vertical="top" wrapText="1"/>
    </xf>
    <xf numFmtId="0" fontId="52" fillId="16" borderId="1" xfId="0" applyFont="1" applyFill="1" applyBorder="1" applyAlignment="1">
      <alignment horizontal="left" vertical="top" wrapText="1"/>
    </xf>
    <xf numFmtId="0" fontId="52" fillId="16" borderId="1" xfId="0" applyFont="1" applyFill="1" applyBorder="1" applyAlignment="1">
      <alignment horizontal="left" vertical="top" wrapText="1" readingOrder="1"/>
    </xf>
    <xf numFmtId="0" fontId="55" fillId="15" borderId="1" xfId="0" applyFont="1" applyFill="1" applyBorder="1" applyAlignment="1">
      <alignment horizontal="left" vertical="center" wrapText="1"/>
    </xf>
    <xf numFmtId="0" fontId="54" fillId="15" borderId="1" xfId="0" applyFont="1" applyFill="1" applyBorder="1" applyAlignment="1">
      <alignment horizontal="center" vertical="center" wrapText="1"/>
    </xf>
    <xf numFmtId="0" fontId="57" fillId="15" borderId="1" xfId="0" applyFont="1" applyFill="1" applyBorder="1" applyAlignment="1">
      <alignment horizontal="left" vertical="center" wrapText="1" readingOrder="1"/>
    </xf>
    <xf numFmtId="0" fontId="54" fillId="0" borderId="1" xfId="0" applyFont="1" applyBorder="1" applyAlignment="1">
      <alignment horizontal="left" vertical="top" wrapText="1"/>
    </xf>
    <xf numFmtId="0" fontId="54" fillId="0" borderId="1" xfId="0" applyFont="1" applyBorder="1" applyAlignment="1">
      <alignment horizontal="left" vertical="top" wrapText="1" readingOrder="1"/>
    </xf>
    <xf numFmtId="0" fontId="51" fillId="15" borderId="1" xfId="0" applyFont="1" applyFill="1" applyBorder="1" applyAlignment="1">
      <alignment horizontal="left" vertical="top" wrapText="1"/>
    </xf>
    <xf numFmtId="0" fontId="51" fillId="14" borderId="1" xfId="0" applyFont="1" applyFill="1" applyBorder="1" applyAlignment="1">
      <alignment horizontal="left" vertical="top" wrapText="1"/>
    </xf>
    <xf numFmtId="0" fontId="53" fillId="15" borderId="1" xfId="0" applyFont="1" applyFill="1" applyBorder="1" applyAlignment="1">
      <alignment horizontal="center" vertical="top" shrinkToFit="1" readingOrder="1"/>
    </xf>
    <xf numFmtId="0" fontId="52" fillId="16" borderId="1" xfId="0" applyFont="1" applyFill="1" applyBorder="1" applyAlignment="1">
      <alignment horizontal="left" vertical="top" shrinkToFit="1" readingOrder="1"/>
    </xf>
    <xf numFmtId="0" fontId="55" fillId="14" borderId="1" xfId="0" applyFont="1" applyFill="1" applyBorder="1" applyAlignment="1">
      <alignment horizontal="left" vertical="center" wrapText="1"/>
    </xf>
    <xf numFmtId="0" fontId="55" fillId="14" borderId="1" xfId="0" applyFont="1" applyFill="1" applyBorder="1" applyAlignment="1">
      <alignment horizontal="left" vertical="center" wrapText="1" readingOrder="1"/>
    </xf>
    <xf numFmtId="0" fontId="55" fillId="15" borderId="1" xfId="0" applyFont="1" applyFill="1" applyBorder="1" applyAlignment="1">
      <alignment horizontal="left" vertical="center" wrapText="1" readingOrder="1"/>
    </xf>
    <xf numFmtId="0" fontId="56" fillId="0" borderId="1" xfId="0" applyFont="1" applyBorder="1" applyAlignment="1">
      <alignment horizontal="center" vertical="center" wrapText="1"/>
    </xf>
    <xf numFmtId="49" fontId="56" fillId="16" borderId="1" xfId="0" applyNumberFormat="1" applyFont="1" applyFill="1" applyBorder="1" applyAlignment="1">
      <alignment horizontal="left" vertical="center" wrapText="1"/>
    </xf>
    <xf numFmtId="0" fontId="56" fillId="16" borderId="1" xfId="0" applyFont="1" applyFill="1" applyBorder="1" applyAlignment="1">
      <alignment horizontal="center" vertical="center" wrapText="1"/>
    </xf>
    <xf numFmtId="49" fontId="56" fillId="0" borderId="1" xfId="0" applyNumberFormat="1" applyFont="1" applyBorder="1" applyAlignment="1">
      <alignment horizontal="left" vertical="center" wrapText="1"/>
    </xf>
    <xf numFmtId="0" fontId="55" fillId="17" borderId="1" xfId="0" applyFont="1" applyFill="1" applyBorder="1" applyAlignment="1">
      <alignment horizontal="center" vertical="center" wrapText="1"/>
    </xf>
    <xf numFmtId="0" fontId="55" fillId="17" borderId="1" xfId="0" applyFont="1" applyFill="1" applyBorder="1" applyAlignment="1">
      <alignment horizontal="left" vertical="center" wrapText="1"/>
    </xf>
    <xf numFmtId="49" fontId="56" fillId="17" borderId="1" xfId="0" applyNumberFormat="1" applyFont="1" applyFill="1" applyBorder="1" applyAlignment="1">
      <alignment horizontal="center" vertical="center" wrapText="1"/>
    </xf>
    <xf numFmtId="49" fontId="59" fillId="17" borderId="1" xfId="0" applyNumberFormat="1" applyFont="1" applyFill="1" applyBorder="1" applyAlignment="1">
      <alignment horizontal="center" vertical="center" wrapText="1"/>
    </xf>
    <xf numFmtId="0" fontId="55" fillId="14" borderId="1" xfId="0" applyFont="1" applyFill="1" applyBorder="1" applyAlignment="1">
      <alignment horizontal="center" vertical="center" wrapText="1"/>
    </xf>
    <xf numFmtId="0" fontId="59" fillId="14" borderId="1" xfId="0" applyFont="1" applyFill="1" applyBorder="1" applyAlignment="1">
      <alignment horizontal="center" vertical="center" wrapText="1"/>
    </xf>
    <xf numFmtId="165" fontId="56" fillId="0" borderId="1" xfId="0" applyNumberFormat="1" applyFont="1" applyBorder="1" applyAlignment="1">
      <alignment horizontal="center" vertical="center" wrapText="1"/>
    </xf>
    <xf numFmtId="0" fontId="15" fillId="16" borderId="1" xfId="0" applyFont="1" applyFill="1" applyBorder="1" applyAlignment="1">
      <alignment horizontal="center" vertical="center" wrapText="1"/>
    </xf>
    <xf numFmtId="0" fontId="15" fillId="15" borderId="1" xfId="0" applyFont="1" applyFill="1" applyBorder="1" applyAlignment="1">
      <alignment horizontal="center" vertical="top" wrapText="1"/>
    </xf>
    <xf numFmtId="0" fontId="16" fillId="15" borderId="1" xfId="0" applyFont="1" applyFill="1" applyBorder="1" applyAlignment="1">
      <alignment horizontal="center" vertical="top" wrapText="1"/>
    </xf>
    <xf numFmtId="0" fontId="15" fillId="0" borderId="1" xfId="0" applyFont="1" applyBorder="1" applyAlignment="1">
      <alignment horizontal="center" vertical="top" wrapText="1"/>
    </xf>
    <xf numFmtId="0" fontId="15" fillId="16" borderId="1" xfId="0" applyFont="1" applyFill="1" applyBorder="1" applyAlignment="1">
      <alignment horizontal="center" vertical="top" wrapText="1"/>
    </xf>
    <xf numFmtId="0" fontId="15" fillId="15" borderId="1" xfId="0" applyFont="1" applyFill="1" applyBorder="1" applyAlignment="1">
      <alignment horizontal="center" vertical="center" wrapText="1"/>
    </xf>
    <xf numFmtId="0" fontId="60" fillId="0" borderId="1" xfId="0" applyFont="1" applyBorder="1" applyAlignment="1">
      <alignment horizontal="center" vertical="top" wrapText="1"/>
    </xf>
    <xf numFmtId="0" fontId="15" fillId="14" borderId="1" xfId="0" applyFont="1" applyFill="1" applyBorder="1" applyAlignment="1">
      <alignment horizontal="center" vertical="center" wrapText="1"/>
    </xf>
    <xf numFmtId="0" fontId="16" fillId="14" borderId="1" xfId="0" applyFont="1" applyFill="1" applyBorder="1" applyAlignment="1">
      <alignment horizontal="center" vertical="top" wrapText="1"/>
    </xf>
    <xf numFmtId="0" fontId="15" fillId="14" borderId="1" xfId="0" applyFont="1" applyFill="1" applyBorder="1" applyAlignment="1">
      <alignment horizontal="center" vertical="top" wrapText="1"/>
    </xf>
    <xf numFmtId="0" fontId="16" fillId="15" borderId="1" xfId="0" applyFont="1" applyFill="1" applyBorder="1" applyAlignment="1">
      <alignment horizontal="center" vertical="center" shrinkToFit="1" readingOrder="1"/>
    </xf>
    <xf numFmtId="0" fontId="16" fillId="15" borderId="1" xfId="0" applyFont="1" applyFill="1" applyBorder="1" applyAlignment="1">
      <alignment horizontal="center" vertical="top" shrinkToFit="1" readingOrder="1"/>
    </xf>
    <xf numFmtId="49" fontId="15" fillId="17" borderId="1" xfId="0" applyNumberFormat="1" applyFont="1" applyFill="1" applyBorder="1" applyAlignment="1">
      <alignment horizontal="center" vertical="center" wrapText="1"/>
    </xf>
    <xf numFmtId="49" fontId="2" fillId="17" borderId="1" xfId="0"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0" fontId="0" fillId="12" borderId="0" xfId="0" applyFill="1"/>
    <xf numFmtId="0" fontId="19" fillId="12" borderId="0" xfId="0" applyFont="1" applyFill="1" applyAlignment="1">
      <alignment horizontal="center" vertical="center" wrapText="1"/>
    </xf>
    <xf numFmtId="0" fontId="2" fillId="12" borderId="0" xfId="0" applyFont="1" applyFill="1" applyAlignment="1">
      <alignment vertical="center" wrapText="1"/>
    </xf>
    <xf numFmtId="0" fontId="15" fillId="12" borderId="0" xfId="0" applyFont="1" applyFill="1" applyAlignment="1">
      <alignment horizontal="center" vertical="center" wrapText="1"/>
    </xf>
    <xf numFmtId="0" fontId="17" fillId="12" borderId="0" xfId="0" applyFont="1" applyFill="1" applyAlignment="1">
      <alignment horizontal="center" vertical="center" wrapText="1"/>
    </xf>
    <xf numFmtId="0" fontId="1" fillId="12" borderId="0" xfId="0" applyFont="1" applyFill="1" applyAlignment="1">
      <alignment vertical="center" wrapText="1"/>
    </xf>
    <xf numFmtId="0" fontId="0" fillId="0" borderId="15" xfId="0" applyBorder="1"/>
    <xf numFmtId="0" fontId="61" fillId="18" borderId="1" xfId="0" applyFont="1" applyFill="1" applyBorder="1" applyAlignment="1">
      <alignment horizontal="left" vertical="top" wrapText="1"/>
    </xf>
    <xf numFmtId="0" fontId="61" fillId="18" borderId="1" xfId="0" applyFont="1" applyFill="1" applyBorder="1" applyAlignment="1">
      <alignment horizontal="left" vertical="center" wrapText="1"/>
    </xf>
    <xf numFmtId="0" fontId="61" fillId="18" borderId="1" xfId="0" applyFont="1" applyFill="1" applyBorder="1" applyAlignment="1">
      <alignment horizontal="center" vertical="top" wrapText="1"/>
    </xf>
    <xf numFmtId="0" fontId="62" fillId="18" borderId="1" xfId="0" applyFont="1" applyFill="1" applyBorder="1" applyAlignment="1">
      <alignment horizontal="center" vertical="top" wrapText="1"/>
    </xf>
    <xf numFmtId="0" fontId="61" fillId="19" borderId="1" xfId="0" applyFont="1" applyFill="1" applyBorder="1" applyAlignment="1">
      <alignment horizontal="left" vertical="top" wrapText="1"/>
    </xf>
    <xf numFmtId="0" fontId="46" fillId="19" borderId="1" xfId="0" applyFont="1" applyFill="1" applyBorder="1" applyAlignment="1">
      <alignment horizontal="center" vertical="top" wrapText="1"/>
    </xf>
    <xf numFmtId="0" fontId="63" fillId="19" borderId="1" xfId="0" applyFont="1" applyFill="1" applyBorder="1" applyAlignment="1">
      <alignment horizontal="center" vertical="top" wrapText="1"/>
    </xf>
    <xf numFmtId="0" fontId="64" fillId="0" borderId="1"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top" wrapText="1"/>
    </xf>
    <xf numFmtId="0" fontId="46" fillId="0" borderId="1" xfId="0" applyFont="1" applyBorder="1" applyAlignment="1">
      <alignment horizontal="left" vertical="top" wrapText="1"/>
    </xf>
    <xf numFmtId="0" fontId="61" fillId="19" borderId="1" xfId="0" applyFont="1" applyFill="1" applyBorder="1" applyAlignment="1">
      <alignment horizontal="left" vertical="center" wrapText="1"/>
    </xf>
    <xf numFmtId="0" fontId="46" fillId="12" borderId="1" xfId="0" applyFont="1" applyFill="1" applyBorder="1" applyAlignment="1">
      <alignment horizontal="left" vertical="top" wrapText="1"/>
    </xf>
    <xf numFmtId="0" fontId="62" fillId="19" borderId="1" xfId="0" applyFont="1" applyFill="1" applyBorder="1" applyAlignment="1">
      <alignment horizontal="left" vertical="center" wrapText="1"/>
    </xf>
    <xf numFmtId="0" fontId="65" fillId="19" borderId="1" xfId="0" applyFont="1" applyFill="1" applyBorder="1" applyAlignment="1">
      <alignment horizontal="left" vertical="center" wrapText="1"/>
    </xf>
    <xf numFmtId="0" fontId="46" fillId="0" borderId="1" xfId="0" applyFont="1" applyBorder="1" applyAlignment="1">
      <alignment vertical="top" wrapText="1"/>
    </xf>
    <xf numFmtId="0" fontId="46" fillId="0" borderId="1" xfId="0" applyFont="1" applyBorder="1" applyAlignment="1">
      <alignment vertical="center" wrapText="1"/>
    </xf>
    <xf numFmtId="0" fontId="63" fillId="0" borderId="1" xfId="0" applyFont="1" applyBorder="1" applyAlignment="1">
      <alignment horizontal="left" vertical="top" wrapText="1"/>
    </xf>
    <xf numFmtId="0" fontId="61" fillId="0" borderId="1" xfId="0" applyFont="1" applyBorder="1" applyAlignment="1">
      <alignment horizontal="left" vertical="center" wrapText="1"/>
    </xf>
    <xf numFmtId="0" fontId="46" fillId="0" borderId="1" xfId="0" applyFont="1" applyBorder="1" applyAlignment="1">
      <alignment horizontal="justify" vertical="center"/>
    </xf>
    <xf numFmtId="0" fontId="61" fillId="19" borderId="1" xfId="0" applyFont="1" applyFill="1" applyBorder="1" applyAlignment="1" applyProtection="1">
      <alignment horizontal="left" vertical="center" wrapText="1"/>
      <protection locked="0"/>
    </xf>
    <xf numFmtId="0" fontId="46" fillId="0" borderId="1" xfId="0" applyFont="1" applyBorder="1" applyAlignment="1">
      <alignment horizontal="left" vertical="top" wrapText="1" indent="1"/>
    </xf>
    <xf numFmtId="0" fontId="46" fillId="12" borderId="1" xfId="0" applyFont="1" applyFill="1" applyBorder="1" applyAlignment="1">
      <alignment horizontal="left" vertical="center" wrapText="1"/>
    </xf>
    <xf numFmtId="0" fontId="46" fillId="12" borderId="1" xfId="0" applyFont="1" applyFill="1" applyBorder="1" applyAlignment="1">
      <alignment horizontal="left" vertical="top" wrapText="1" indent="1"/>
    </xf>
    <xf numFmtId="0" fontId="46" fillId="12" borderId="1" xfId="0" applyFont="1" applyFill="1" applyBorder="1" applyAlignment="1">
      <alignment horizontal="left" vertical="top" wrapText="1" indent="2"/>
    </xf>
    <xf numFmtId="0" fontId="46" fillId="0" borderId="1" xfId="0" applyFont="1" applyBorder="1" applyAlignment="1">
      <alignment horizontal="left" vertical="center" wrapText="1" indent="1"/>
    </xf>
    <xf numFmtId="0" fontId="63" fillId="0" borderId="1" xfId="0" applyFont="1" applyBorder="1" applyAlignment="1">
      <alignment horizontal="center" vertical="center" wrapText="1"/>
    </xf>
    <xf numFmtId="49" fontId="63" fillId="16" borderId="1" xfId="0" applyNumberFormat="1" applyFont="1" applyFill="1" applyBorder="1" applyAlignment="1">
      <alignment horizontal="left" vertical="center" wrapText="1"/>
    </xf>
    <xf numFmtId="0" fontId="63" fillId="16" borderId="1" xfId="0" applyFont="1" applyFill="1" applyBorder="1" applyAlignment="1">
      <alignment horizontal="center" vertical="center" wrapText="1"/>
    </xf>
    <xf numFmtId="49" fontId="63" fillId="0" borderId="1" xfId="0" applyNumberFormat="1" applyFont="1" applyBorder="1" applyAlignment="1">
      <alignment horizontal="left" vertical="center" wrapText="1"/>
    </xf>
    <xf numFmtId="0" fontId="62" fillId="17" borderId="1" xfId="0" applyFont="1" applyFill="1" applyBorder="1" applyAlignment="1">
      <alignment horizontal="center" vertical="center" wrapText="1"/>
    </xf>
    <xf numFmtId="0" fontId="62" fillId="17" borderId="1" xfId="0" applyFont="1" applyFill="1" applyBorder="1" applyAlignment="1">
      <alignment horizontal="left" vertical="center" wrapText="1"/>
    </xf>
    <xf numFmtId="49" fontId="63" fillId="17" borderId="1" xfId="0" applyNumberFormat="1" applyFont="1" applyFill="1" applyBorder="1" applyAlignment="1">
      <alignment horizontal="center" vertical="center" wrapText="1"/>
    </xf>
    <xf numFmtId="0" fontId="62" fillId="18" borderId="1" xfId="0" applyFont="1" applyFill="1" applyBorder="1" applyAlignment="1">
      <alignment horizontal="center" vertical="center" wrapText="1"/>
    </xf>
    <xf numFmtId="0" fontId="62" fillId="18" borderId="1" xfId="0" applyFont="1" applyFill="1" applyBorder="1" applyAlignment="1">
      <alignment horizontal="left" vertical="center" wrapText="1" readingOrder="1"/>
    </xf>
    <xf numFmtId="165" fontId="63" fillId="0" borderId="1" xfId="0" applyNumberFormat="1" applyFont="1" applyBorder="1" applyAlignment="1">
      <alignment horizontal="center" vertical="center" wrapText="1"/>
    </xf>
    <xf numFmtId="0" fontId="62" fillId="14" borderId="1" xfId="0" applyFont="1" applyFill="1" applyBorder="1" applyAlignment="1">
      <alignment horizontal="center" vertical="center" wrapText="1"/>
    </xf>
    <xf numFmtId="0" fontId="62" fillId="14" borderId="1" xfId="0" applyFont="1" applyFill="1" applyBorder="1" applyAlignment="1">
      <alignment horizontal="left" vertical="center" wrapText="1"/>
    </xf>
    <xf numFmtId="0" fontId="63" fillId="14" borderId="1" xfId="0" applyFont="1" applyFill="1" applyBorder="1" applyAlignment="1">
      <alignment horizontal="center" vertical="center" wrapText="1"/>
    </xf>
    <xf numFmtId="0" fontId="63" fillId="19" borderId="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0" fillId="0" borderId="3" xfId="0" applyBorder="1"/>
    <xf numFmtId="0" fontId="62" fillId="18" borderId="2" xfId="0" applyFont="1" applyFill="1" applyBorder="1" applyAlignment="1">
      <alignment horizontal="center" vertical="top" wrapText="1"/>
    </xf>
    <xf numFmtId="0" fontId="63" fillId="19" borderId="2" xfId="0" applyFont="1" applyFill="1" applyBorder="1" applyAlignment="1">
      <alignment horizontal="center" vertical="top" wrapText="1"/>
    </xf>
    <xf numFmtId="0" fontId="62" fillId="18" borderId="1" xfId="0" applyFont="1" applyFill="1" applyBorder="1" applyAlignment="1">
      <alignment horizontal="left" vertical="center" wrapText="1"/>
    </xf>
    <xf numFmtId="0" fontId="65" fillId="18" borderId="1" xfId="0" applyFont="1" applyFill="1" applyBorder="1" applyAlignment="1">
      <alignment horizontal="left" vertical="center" wrapText="1" shrinkToFit="1" readingOrder="1"/>
    </xf>
    <xf numFmtId="0" fontId="63" fillId="18" borderId="1" xfId="0" applyFont="1" applyFill="1" applyBorder="1" applyAlignment="1">
      <alignment horizontal="center" vertical="center" wrapText="1"/>
    </xf>
    <xf numFmtId="0" fontId="62" fillId="19" borderId="1" xfId="0" applyFont="1" applyFill="1" applyBorder="1" applyAlignment="1">
      <alignment horizontal="left" vertical="center" wrapText="1" shrinkToFit="1" readingOrder="1"/>
    </xf>
    <xf numFmtId="0" fontId="0" fillId="0" borderId="12" xfId="0" applyBorder="1"/>
    <xf numFmtId="165" fontId="63" fillId="0" borderId="12" xfId="0" applyNumberFormat="1" applyFont="1" applyBorder="1" applyAlignment="1">
      <alignment horizontal="center" vertical="center" wrapText="1"/>
    </xf>
    <xf numFmtId="49" fontId="63" fillId="16" borderId="12" xfId="0" applyNumberFormat="1" applyFont="1" applyFill="1" applyBorder="1" applyAlignment="1">
      <alignment horizontal="left" vertical="center" wrapText="1"/>
    </xf>
    <xf numFmtId="0" fontId="4" fillId="0" borderId="1" xfId="0" applyFont="1" applyBorder="1"/>
    <xf numFmtId="0" fontId="4" fillId="0" borderId="2" xfId="0" applyFont="1" applyBorder="1"/>
    <xf numFmtId="0" fontId="15" fillId="0" borderId="1" xfId="0" applyFont="1" applyBorder="1" applyAlignment="1">
      <alignment horizontal="center" vertical="top"/>
    </xf>
    <xf numFmtId="0" fontId="15" fillId="19" borderId="1" xfId="0" applyFont="1" applyFill="1" applyBorder="1" applyAlignment="1">
      <alignment horizontal="center" vertical="top" wrapText="1"/>
    </xf>
    <xf numFmtId="0" fontId="16" fillId="18" borderId="1" xfId="0" applyFont="1" applyFill="1" applyBorder="1" applyAlignment="1">
      <alignment horizontal="center" vertical="top" wrapText="1"/>
    </xf>
    <xf numFmtId="0" fontId="15" fillId="0" borderId="1" xfId="0" applyFont="1" applyBorder="1" applyAlignment="1">
      <alignment horizontal="left" vertical="top" wrapText="1"/>
    </xf>
    <xf numFmtId="0" fontId="16" fillId="19" borderId="1" xfId="0" applyFont="1" applyFill="1" applyBorder="1" applyAlignment="1">
      <alignment horizontal="left" vertical="top" wrapText="1"/>
    </xf>
    <xf numFmtId="0" fontId="16" fillId="19" borderId="1" xfId="0" applyFont="1" applyFill="1" applyBorder="1" applyAlignment="1">
      <alignment horizontal="center" vertical="top" wrapText="1"/>
    </xf>
    <xf numFmtId="0" fontId="15" fillId="18"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5" fillId="0" borderId="12" xfId="0" applyFont="1" applyBorder="1" applyAlignment="1">
      <alignment horizontal="center" vertical="top" wrapText="1"/>
    </xf>
    <xf numFmtId="0" fontId="4" fillId="0" borderId="12" xfId="0" applyFont="1" applyBorder="1"/>
    <xf numFmtId="0" fontId="4" fillId="0" borderId="16" xfId="0" applyFont="1" applyBorder="1"/>
    <xf numFmtId="0" fontId="46" fillId="18" borderId="1" xfId="0" applyFont="1" applyFill="1" applyBorder="1" applyAlignment="1">
      <alignment horizontal="center" vertical="top" wrapText="1"/>
    </xf>
    <xf numFmtId="0" fontId="62" fillId="19" borderId="1" xfId="0" applyFont="1" applyFill="1" applyBorder="1" applyAlignment="1">
      <alignment horizontal="center" vertical="center" wrapText="1"/>
    </xf>
    <xf numFmtId="0" fontId="65" fillId="19" borderId="1" xfId="0" applyFont="1" applyFill="1" applyBorder="1" applyAlignment="1">
      <alignment horizontal="left" vertical="top" wrapText="1"/>
    </xf>
    <xf numFmtId="0" fontId="46" fillId="18" borderId="1" xfId="0" applyFont="1" applyFill="1" applyBorder="1" applyAlignment="1">
      <alignment horizontal="center" vertical="top"/>
    </xf>
    <xf numFmtId="0" fontId="22" fillId="2" borderId="13" xfId="0" applyFont="1" applyFill="1" applyBorder="1" applyAlignment="1">
      <alignment horizontal="left" vertical="center" wrapText="1"/>
    </xf>
    <xf numFmtId="0" fontId="22" fillId="2" borderId="13" xfId="0" applyFont="1" applyFill="1" applyBorder="1" applyAlignment="1">
      <alignment horizontal="left" vertical="center"/>
    </xf>
    <xf numFmtId="0" fontId="22" fillId="2" borderId="13" xfId="0" applyFont="1" applyFill="1" applyBorder="1" applyAlignment="1">
      <alignment horizontal="center" vertical="center" wrapText="1"/>
    </xf>
    <xf numFmtId="0" fontId="62" fillId="18" borderId="1" xfId="0" applyFont="1" applyFill="1" applyBorder="1" applyAlignment="1">
      <alignment horizontal="left" vertical="center" wrapText="1" shrinkToFit="1" readingOrder="1"/>
    </xf>
    <xf numFmtId="0" fontId="16" fillId="18"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19" borderId="1" xfId="0" applyFont="1" applyFill="1" applyBorder="1" applyAlignment="1">
      <alignment horizontal="left" vertical="center" wrapText="1"/>
    </xf>
    <xf numFmtId="0" fontId="15" fillId="0" borderId="1" xfId="0" applyFont="1" applyBorder="1" applyAlignment="1">
      <alignment wrapText="1"/>
    </xf>
    <xf numFmtId="0" fontId="15" fillId="0" borderId="1" xfId="0" applyFont="1" applyBorder="1" applyAlignment="1">
      <alignment horizontal="center" vertical="center"/>
    </xf>
    <xf numFmtId="0" fontId="15" fillId="0" borderId="1" xfId="0" applyFont="1" applyBorder="1"/>
    <xf numFmtId="0" fontId="60" fillId="0" borderId="1" xfId="0" applyFont="1" applyBorder="1" applyAlignment="1">
      <alignment horizontal="center" vertical="center"/>
    </xf>
    <xf numFmtId="0" fontId="60" fillId="0" borderId="1" xfId="0" applyFont="1" applyBorder="1" applyAlignment="1">
      <alignment horizontal="center" vertical="center" wrapText="1"/>
    </xf>
    <xf numFmtId="0" fontId="15" fillId="0" borderId="1" xfId="0" applyFont="1" applyBorder="1" applyAlignment="1">
      <alignment vertical="top" wrapText="1"/>
    </xf>
    <xf numFmtId="0" fontId="15" fillId="0" borderId="1" xfId="0" applyFont="1" applyBorder="1" applyAlignment="1">
      <alignment vertical="top"/>
    </xf>
    <xf numFmtId="0" fontId="15" fillId="12" borderId="1" xfId="0" applyFont="1" applyFill="1" applyBorder="1" applyAlignment="1">
      <alignment horizontal="center" vertical="top" wrapText="1"/>
    </xf>
    <xf numFmtId="0" fontId="15" fillId="12" borderId="1" xfId="0" applyFont="1" applyFill="1" applyBorder="1" applyAlignment="1">
      <alignment vertical="top" wrapText="1"/>
    </xf>
    <xf numFmtId="0" fontId="67" fillId="0" borderId="0" xfId="0" applyFont="1"/>
    <xf numFmtId="0" fontId="67" fillId="12" borderId="0" xfId="0" applyFont="1" applyFill="1"/>
    <xf numFmtId="0" fontId="68" fillId="7" borderId="7" xfId="0" applyFont="1" applyFill="1" applyBorder="1" applyAlignment="1">
      <alignment vertical="center" wrapText="1"/>
    </xf>
    <xf numFmtId="0" fontId="68" fillId="7" borderId="9" xfId="0" applyFont="1" applyFill="1" applyBorder="1" applyAlignment="1">
      <alignment vertical="center" wrapText="1"/>
    </xf>
    <xf numFmtId="0" fontId="62" fillId="0" borderId="6" xfId="0" applyFont="1" applyBorder="1" applyAlignment="1">
      <alignment vertical="center" wrapText="1"/>
    </xf>
    <xf numFmtId="0" fontId="63" fillId="0" borderId="6" xfId="0" applyFont="1" applyBorder="1" applyAlignment="1">
      <alignment vertical="center" wrapText="1"/>
    </xf>
    <xf numFmtId="0" fontId="71" fillId="0" borderId="0" xfId="0" applyFont="1" applyAlignment="1">
      <alignment wrapText="1"/>
    </xf>
    <xf numFmtId="0" fontId="71" fillId="0" borderId="0" xfId="0" applyFont="1"/>
    <xf numFmtId="0" fontId="26" fillId="7" borderId="8"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22" fillId="4" borderId="31" xfId="0" applyFont="1" applyFill="1" applyBorder="1" applyAlignment="1">
      <alignment horizontal="center" vertical="center" wrapText="1"/>
    </xf>
    <xf numFmtId="0" fontId="22" fillId="4" borderId="29" xfId="0" applyFont="1" applyFill="1" applyBorder="1" applyAlignment="1">
      <alignment horizontal="center" vertical="center" wrapText="1"/>
    </xf>
    <xf numFmtId="0" fontId="48" fillId="0" borderId="45" xfId="0" applyFont="1" applyBorder="1" applyAlignment="1">
      <alignment horizontal="center" vertical="center" wrapText="1"/>
    </xf>
    <xf numFmtId="0" fontId="48" fillId="0" borderId="45" xfId="0" applyFont="1" applyBorder="1" applyAlignment="1">
      <alignment horizontal="center" wrapText="1"/>
    </xf>
    <xf numFmtId="0" fontId="0" fillId="0" borderId="37" xfId="0" applyBorder="1" applyAlignment="1">
      <alignment horizontal="center" wrapText="1"/>
    </xf>
    <xf numFmtId="0" fontId="0" fillId="0" borderId="96" xfId="0" applyBorder="1" applyAlignment="1">
      <alignment horizontal="center" wrapText="1"/>
    </xf>
    <xf numFmtId="0" fontId="0" fillId="0" borderId="79" xfId="0" applyBorder="1" applyAlignment="1">
      <alignment horizontal="center" wrapText="1"/>
    </xf>
    <xf numFmtId="0" fontId="0" fillId="0" borderId="83" xfId="0" applyBorder="1" applyAlignment="1">
      <alignment horizontal="center" wrapText="1"/>
    </xf>
    <xf numFmtId="0" fontId="42" fillId="0" borderId="105" xfId="0" applyFont="1" applyBorder="1" applyAlignment="1">
      <alignment horizontal="left" vertical="top" wrapText="1"/>
    </xf>
    <xf numFmtId="0" fontId="42" fillId="0" borderId="106" xfId="0" applyFont="1" applyBorder="1" applyAlignment="1">
      <alignment horizontal="left" vertical="top" wrapText="1"/>
    </xf>
    <xf numFmtId="0" fontId="42" fillId="0" borderId="107" xfId="0" applyFont="1" applyBorder="1" applyAlignment="1">
      <alignment horizontal="left" vertical="top" wrapText="1"/>
    </xf>
    <xf numFmtId="0" fontId="42" fillId="0" borderId="108" xfId="0" applyFont="1" applyBorder="1" applyAlignment="1">
      <alignment horizontal="left" vertical="top" wrapText="1"/>
    </xf>
    <xf numFmtId="0" fontId="42" fillId="0" borderId="109" xfId="0" applyFont="1" applyBorder="1" applyAlignment="1">
      <alignment horizontal="left" vertical="top" wrapText="1"/>
    </xf>
    <xf numFmtId="0" fontId="42" fillId="0" borderId="110" xfId="0" applyFont="1" applyBorder="1" applyAlignment="1">
      <alignment horizontal="left" vertical="top" wrapText="1"/>
    </xf>
    <xf numFmtId="0" fontId="39" fillId="0" borderId="45" xfId="0" applyFont="1" applyBorder="1" applyAlignment="1">
      <alignment horizontal="center" vertical="center" wrapText="1"/>
    </xf>
    <xf numFmtId="0" fontId="39" fillId="0" borderId="101"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102"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79" xfId="0" applyFont="1" applyBorder="1" applyAlignment="1">
      <alignment horizontal="center" vertical="center" wrapText="1"/>
    </xf>
    <xf numFmtId="0" fontId="37" fillId="11" borderId="129" xfId="0" applyFont="1" applyFill="1" applyBorder="1" applyAlignment="1">
      <alignment horizontal="center" vertical="center" wrapText="1"/>
    </xf>
    <xf numFmtId="0" fontId="37" fillId="11" borderId="130" xfId="0" applyFont="1" applyFill="1" applyBorder="1" applyAlignment="1">
      <alignment horizontal="center" vertical="center" wrapText="1"/>
    </xf>
    <xf numFmtId="0" fontId="0" fillId="0" borderId="44" xfId="0" applyBorder="1" applyAlignment="1">
      <alignment horizontal="center" wrapText="1"/>
    </xf>
    <xf numFmtId="0" fontId="0" fillId="0" borderId="100" xfId="0" applyBorder="1" applyAlignment="1">
      <alignment horizontal="center" wrapText="1"/>
    </xf>
    <xf numFmtId="0" fontId="37" fillId="11" borderId="58" xfId="0" applyFont="1" applyFill="1" applyBorder="1" applyAlignment="1">
      <alignment horizontal="center" vertical="center" wrapText="1"/>
    </xf>
    <xf numFmtId="0" fontId="37" fillId="11" borderId="59" xfId="0" applyFont="1" applyFill="1" applyBorder="1" applyAlignment="1">
      <alignment horizontal="center" vertical="center" wrapText="1"/>
    </xf>
    <xf numFmtId="0" fontId="37" fillId="11" borderId="60" xfId="0" applyFont="1" applyFill="1" applyBorder="1" applyAlignment="1">
      <alignment horizontal="center" vertical="center" wrapText="1"/>
    </xf>
    <xf numFmtId="0" fontId="37" fillId="0" borderId="61"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58" xfId="0" applyFont="1" applyBorder="1" applyAlignment="1">
      <alignment horizontal="left" vertical="center" wrapText="1"/>
    </xf>
    <xf numFmtId="0" fontId="37" fillId="0" borderId="61" xfId="0" applyFont="1" applyBorder="1" applyAlignment="1">
      <alignment horizontal="left" vertical="center" wrapText="1"/>
    </xf>
    <xf numFmtId="0" fontId="37" fillId="0" borderId="78" xfId="0" applyFont="1" applyBorder="1" applyAlignment="1">
      <alignment horizontal="left" vertical="center" wrapText="1"/>
    </xf>
    <xf numFmtId="0" fontId="0" fillId="0" borderId="59" xfId="0" applyBorder="1" applyAlignment="1">
      <alignment horizontal="center" wrapText="1"/>
    </xf>
    <xf numFmtId="0" fontId="0" fillId="0" borderId="60" xfId="0" applyBorder="1" applyAlignment="1">
      <alignment horizontal="center" wrapText="1"/>
    </xf>
    <xf numFmtId="0" fontId="0" fillId="0" borderId="38" xfId="0" applyBorder="1" applyAlignment="1">
      <alignment horizontal="center" wrapText="1"/>
    </xf>
    <xf numFmtId="0" fontId="0" fillId="0" borderId="56" xfId="0" applyBorder="1" applyAlignment="1">
      <alignment horizontal="center" wrapText="1"/>
    </xf>
    <xf numFmtId="0" fontId="0" fillId="0" borderId="53" xfId="0" applyBorder="1" applyAlignment="1">
      <alignment horizontal="center" wrapText="1"/>
    </xf>
    <xf numFmtId="0" fontId="0" fillId="0" borderId="54" xfId="0" applyBorder="1" applyAlignment="1">
      <alignment horizontal="center" wrapText="1"/>
    </xf>
    <xf numFmtId="0" fontId="37" fillId="0" borderId="44"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0" fillId="0" borderId="79" xfId="0" applyBorder="1" applyAlignment="1">
      <alignment horizontal="center"/>
    </xf>
    <xf numFmtId="0" fontId="0" fillId="0" borderId="37" xfId="0" applyBorder="1" applyAlignment="1">
      <alignment horizontal="center"/>
    </xf>
    <xf numFmtId="0" fontId="0" fillId="0" borderId="44" xfId="0" applyBorder="1" applyAlignment="1">
      <alignment horizontal="center"/>
    </xf>
    <xf numFmtId="0" fontId="0" fillId="0" borderId="59" xfId="0" applyBorder="1" applyAlignment="1">
      <alignment horizontal="left" wrapText="1"/>
    </xf>
    <xf numFmtId="0" fontId="0" fillId="0" borderId="60" xfId="0" applyBorder="1" applyAlignment="1">
      <alignment horizontal="left" wrapText="1"/>
    </xf>
    <xf numFmtId="0" fontId="0" fillId="0" borderId="79" xfId="0" applyBorder="1" applyAlignment="1">
      <alignment horizontal="left" wrapText="1"/>
    </xf>
    <xf numFmtId="0" fontId="0" fillId="0" borderId="83" xfId="0" applyBorder="1" applyAlignment="1">
      <alignment horizontal="left" wrapText="1"/>
    </xf>
    <xf numFmtId="0" fontId="43" fillId="0" borderId="45" xfId="0" applyFont="1" applyBorder="1" applyAlignment="1">
      <alignment horizontal="left" vertical="center" wrapText="1"/>
    </xf>
    <xf numFmtId="0" fontId="37" fillId="11" borderId="52" xfId="0" applyFont="1" applyFill="1" applyBorder="1" applyAlignment="1">
      <alignment horizontal="center"/>
    </xf>
    <xf numFmtId="0" fontId="37" fillId="11" borderId="53" xfId="0" applyFont="1" applyFill="1" applyBorder="1" applyAlignment="1">
      <alignment horizontal="center"/>
    </xf>
    <xf numFmtId="0" fontId="37" fillId="11" borderId="54" xfId="0" applyFont="1" applyFill="1" applyBorder="1" applyAlignment="1">
      <alignment horizontal="center"/>
    </xf>
    <xf numFmtId="0" fontId="0" fillId="0" borderId="94" xfId="0" applyBorder="1" applyAlignment="1">
      <alignment horizontal="center"/>
    </xf>
    <xf numFmtId="0" fontId="0" fillId="0" borderId="41" xfId="0" applyBorder="1" applyAlignment="1">
      <alignment horizontal="center"/>
    </xf>
    <xf numFmtId="0" fontId="37" fillId="0" borderId="1" xfId="0" applyFont="1" applyBorder="1" applyAlignment="1">
      <alignment horizontal="center"/>
    </xf>
    <xf numFmtId="0" fontId="37" fillId="0" borderId="99" xfId="0" applyFont="1" applyBorder="1" applyAlignment="1">
      <alignment horizontal="center"/>
    </xf>
    <xf numFmtId="0" fontId="0" fillId="0" borderId="62" xfId="0" applyBorder="1" applyAlignment="1">
      <alignment horizontal="center"/>
    </xf>
    <xf numFmtId="0" fontId="0" fillId="0" borderId="81" xfId="0" applyBorder="1" applyAlignment="1">
      <alignment horizontal="center"/>
    </xf>
    <xf numFmtId="0" fontId="0" fillId="0" borderId="78" xfId="0" applyBorder="1" applyAlignment="1">
      <alignment horizontal="center"/>
    </xf>
    <xf numFmtId="0" fontId="0" fillId="0" borderId="83" xfId="0" applyBorder="1" applyAlignment="1">
      <alignment horizontal="center"/>
    </xf>
    <xf numFmtId="0" fontId="37" fillId="11" borderId="89" xfId="0" applyFont="1" applyFill="1" applyBorder="1" applyAlignment="1">
      <alignment horizontal="center"/>
    </xf>
    <xf numFmtId="0" fontId="37" fillId="11" borderId="92" xfId="0" applyFont="1" applyFill="1" applyBorder="1" applyAlignment="1">
      <alignment horizontal="center"/>
    </xf>
    <xf numFmtId="0" fontId="37" fillId="11" borderId="97" xfId="0" applyFont="1" applyFill="1" applyBorder="1" applyAlignment="1">
      <alignment horizontal="center"/>
    </xf>
    <xf numFmtId="0" fontId="37" fillId="11" borderId="98" xfId="0" applyFont="1" applyFill="1" applyBorder="1" applyAlignment="1">
      <alignment horizontal="center"/>
    </xf>
    <xf numFmtId="0" fontId="0" fillId="0" borderId="61" xfId="0" applyBorder="1" applyAlignment="1">
      <alignment horizontal="center"/>
    </xf>
    <xf numFmtId="0" fontId="0" fillId="0" borderId="96" xfId="0" applyBorder="1" applyAlignment="1">
      <alignment horizontal="center"/>
    </xf>
    <xf numFmtId="0" fontId="37" fillId="0" borderId="94" xfId="0" applyFont="1" applyBorder="1" applyAlignment="1">
      <alignment horizontal="left"/>
    </xf>
    <xf numFmtId="0" fontId="37" fillId="0" borderId="42" xfId="0" applyFont="1" applyBorder="1" applyAlignment="1">
      <alignment horizontal="left"/>
    </xf>
    <xf numFmtId="0" fontId="37" fillId="0" borderId="40" xfId="0" applyFont="1" applyBorder="1" applyAlignment="1">
      <alignment horizontal="center"/>
    </xf>
    <xf numFmtId="0" fontId="37" fillId="0" borderId="41" xfId="0" applyFont="1" applyBorder="1" applyAlignment="1">
      <alignment horizontal="center"/>
    </xf>
    <xf numFmtId="0" fontId="37" fillId="0" borderId="95" xfId="0" applyFont="1" applyBorder="1" applyAlignment="1">
      <alignment horizontal="center"/>
    </xf>
    <xf numFmtId="0" fontId="37" fillId="0" borderId="62" xfId="0" applyFont="1" applyBorder="1" applyAlignment="1">
      <alignment horizontal="left"/>
    </xf>
    <xf numFmtId="0" fontId="37" fillId="0" borderId="82" xfId="0" applyFont="1" applyBorder="1" applyAlignment="1">
      <alignment horizontal="left"/>
    </xf>
    <xf numFmtId="0" fontId="37" fillId="0" borderId="80" xfId="0" applyFont="1" applyBorder="1" applyAlignment="1">
      <alignment horizontal="center"/>
    </xf>
    <xf numFmtId="0" fontId="37" fillId="0" borderId="81" xfId="0" applyFont="1" applyBorder="1" applyAlignment="1">
      <alignment horizontal="center"/>
    </xf>
    <xf numFmtId="0" fontId="37" fillId="0" borderId="55" xfId="0" applyFont="1" applyBorder="1" applyAlignment="1">
      <alignment horizontal="center"/>
    </xf>
    <xf numFmtId="0" fontId="37" fillId="11" borderId="58" xfId="0" applyFont="1" applyFill="1" applyBorder="1" applyAlignment="1">
      <alignment horizontal="center"/>
    </xf>
    <xf numFmtId="0" fontId="37" fillId="11" borderId="59" xfId="0" applyFont="1" applyFill="1" applyBorder="1" applyAlignment="1">
      <alignment horizontal="center"/>
    </xf>
    <xf numFmtId="0" fontId="37" fillId="11" borderId="60" xfId="0" applyFont="1" applyFill="1" applyBorder="1" applyAlignment="1">
      <alignment horizontal="center"/>
    </xf>
    <xf numFmtId="49" fontId="0" fillId="0" borderId="37" xfId="0" applyNumberFormat="1" applyBorder="1" applyAlignment="1">
      <alignment horizontal="center"/>
    </xf>
    <xf numFmtId="0" fontId="37" fillId="11" borderId="90" xfId="0" applyFont="1" applyFill="1" applyBorder="1" applyAlignment="1">
      <alignment horizontal="center"/>
    </xf>
    <xf numFmtId="0" fontId="37" fillId="11" borderId="91" xfId="0" applyFont="1" applyFill="1" applyBorder="1" applyAlignment="1">
      <alignment horizontal="center"/>
    </xf>
    <xf numFmtId="0" fontId="37" fillId="11" borderId="93" xfId="0" applyFont="1" applyFill="1" applyBorder="1" applyAlignment="1">
      <alignment horizontal="center"/>
    </xf>
    <xf numFmtId="0" fontId="47" fillId="0" borderId="123" xfId="0" applyFont="1" applyBorder="1" applyAlignment="1">
      <alignment horizontal="center" vertical="center"/>
    </xf>
    <xf numFmtId="0" fontId="47" fillId="0" borderId="120" xfId="0" applyFont="1" applyBorder="1" applyAlignment="1">
      <alignment horizontal="center" vertical="center"/>
    </xf>
    <xf numFmtId="0" fontId="47" fillId="0" borderId="111" xfId="0" applyFont="1" applyBorder="1" applyAlignment="1">
      <alignment horizontal="center" vertical="center"/>
    </xf>
    <xf numFmtId="0" fontId="47" fillId="0" borderId="126" xfId="0" applyFont="1" applyBorder="1" applyAlignment="1">
      <alignment horizontal="center" vertical="center"/>
    </xf>
    <xf numFmtId="0" fontId="0" fillId="0" borderId="86" xfId="0" applyBorder="1" applyAlignment="1">
      <alignment horizontal="center"/>
    </xf>
    <xf numFmtId="0" fontId="0" fillId="0" borderId="87" xfId="0" applyBorder="1" applyAlignment="1">
      <alignment horizontal="center"/>
    </xf>
    <xf numFmtId="0" fontId="0" fillId="0" borderId="88" xfId="0" applyBorder="1" applyAlignment="1">
      <alignment horizontal="center"/>
    </xf>
    <xf numFmtId="0" fontId="37" fillId="0" borderId="45" xfId="0" applyFont="1" applyBorder="1" applyAlignment="1">
      <alignment horizontal="center" vertical="center" wrapText="1"/>
    </xf>
    <xf numFmtId="0" fontId="37" fillId="0" borderId="45" xfId="0" applyFont="1" applyBorder="1" applyAlignment="1">
      <alignment horizontal="center" wrapText="1"/>
    </xf>
    <xf numFmtId="0" fontId="47" fillId="0" borderId="117" xfId="0" applyFont="1" applyBorder="1" applyAlignment="1">
      <alignment horizontal="center"/>
    </xf>
    <xf numFmtId="0" fontId="47" fillId="0" borderId="120" xfId="0" applyFont="1" applyBorder="1" applyAlignment="1">
      <alignment horizontal="center"/>
    </xf>
    <xf numFmtId="0" fontId="47" fillId="0" borderId="121" xfId="0" applyFont="1" applyBorder="1" applyAlignment="1">
      <alignment horizontal="center"/>
    </xf>
    <xf numFmtId="0" fontId="47" fillId="0" borderId="118" xfId="0" applyFont="1" applyBorder="1" applyAlignment="1">
      <alignment horizontal="center" vertical="center" wrapText="1"/>
    </xf>
    <xf numFmtId="0" fontId="47" fillId="0" borderId="11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102" xfId="0" applyFont="1" applyBorder="1" applyAlignment="1">
      <alignment horizontal="center" vertical="center" wrapText="1"/>
    </xf>
    <xf numFmtId="0" fontId="40" fillId="0" borderId="37" xfId="0" applyFont="1" applyBorder="1" applyAlignment="1">
      <alignment horizontal="center"/>
    </xf>
    <xf numFmtId="0" fontId="40" fillId="0" borderId="79" xfId="0" applyFont="1" applyBorder="1" applyAlignment="1">
      <alignment horizontal="center"/>
    </xf>
    <xf numFmtId="0" fontId="39" fillId="0" borderId="117" xfId="0" applyFont="1" applyBorder="1" applyAlignment="1">
      <alignment horizontal="center"/>
    </xf>
    <xf numFmtId="0" fontId="39" fillId="0" borderId="118" xfId="0" applyFont="1" applyBorder="1" applyAlignment="1">
      <alignment horizontal="center" vertical="center" wrapText="1"/>
    </xf>
    <xf numFmtId="0" fontId="39" fillId="0" borderId="117" xfId="0" applyFont="1" applyBorder="1" applyAlignment="1">
      <alignment horizontal="center" vertical="center" wrapText="1"/>
    </xf>
    <xf numFmtId="0" fontId="40" fillId="0" borderId="86" xfId="0" applyFont="1" applyBorder="1" applyAlignment="1">
      <alignment horizontal="center"/>
    </xf>
    <xf numFmtId="0" fontId="40" fillId="0" borderId="87" xfId="0" applyFont="1" applyBorder="1" applyAlignment="1">
      <alignment horizontal="center"/>
    </xf>
    <xf numFmtId="0" fontId="40" fillId="0" borderId="88" xfId="0" applyFont="1" applyBorder="1" applyAlignment="1">
      <alignment horizontal="center"/>
    </xf>
    <xf numFmtId="0" fontId="40" fillId="0" borderId="44" xfId="0" applyFont="1" applyBorder="1" applyAlignment="1">
      <alignment horizontal="center"/>
    </xf>
    <xf numFmtId="49" fontId="40" fillId="0" borderId="37" xfId="0" applyNumberFormat="1" applyFont="1" applyBorder="1" applyAlignment="1">
      <alignment horizontal="center"/>
    </xf>
    <xf numFmtId="0" fontId="37" fillId="0" borderId="80" xfId="0" applyFont="1" applyBorder="1" applyAlignment="1">
      <alignment horizontal="left"/>
    </xf>
    <xf numFmtId="0" fontId="37" fillId="0" borderId="81" xfId="0" applyFont="1" applyBorder="1" applyAlignment="1">
      <alignment horizontal="left"/>
    </xf>
    <xf numFmtId="0" fontId="0" fillId="0" borderId="65" xfId="0" applyBorder="1" applyAlignment="1">
      <alignment horizontal="left"/>
    </xf>
    <xf numFmtId="0" fontId="0" fillId="0" borderId="112" xfId="0" applyBorder="1" applyAlignment="1">
      <alignment horizontal="left"/>
    </xf>
    <xf numFmtId="0" fontId="0" fillId="0" borderId="66" xfId="0" applyBorder="1" applyAlignment="1">
      <alignment horizontal="left"/>
    </xf>
    <xf numFmtId="0" fontId="36" fillId="11" borderId="89" xfId="0" applyFont="1" applyFill="1" applyBorder="1" applyAlignment="1">
      <alignment horizontal="center"/>
    </xf>
    <xf numFmtId="0" fontId="36" fillId="11" borderId="92" xfId="0" applyFont="1" applyFill="1" applyBorder="1" applyAlignment="1">
      <alignment horizontal="center"/>
    </xf>
    <xf numFmtId="0" fontId="36" fillId="11" borderId="93" xfId="0" applyFont="1" applyFill="1" applyBorder="1" applyAlignment="1">
      <alignment horizontal="center"/>
    </xf>
    <xf numFmtId="0" fontId="37" fillId="0" borderId="65" xfId="0" applyFont="1" applyBorder="1" applyAlignment="1">
      <alignment horizontal="left"/>
    </xf>
    <xf numFmtId="0" fontId="37" fillId="0" borderId="112" xfId="0" applyFont="1" applyBorder="1" applyAlignment="1">
      <alignment horizontal="left"/>
    </xf>
    <xf numFmtId="0" fontId="37" fillId="0" borderId="66" xfId="0" applyFont="1" applyBorder="1" applyAlignment="1">
      <alignment horizontal="left"/>
    </xf>
    <xf numFmtId="0" fontId="37" fillId="0" borderId="82" xfId="0" applyFont="1" applyBorder="1" applyAlignment="1">
      <alignment horizontal="center"/>
    </xf>
    <xf numFmtId="0" fontId="37" fillId="0" borderId="91" xfId="0" applyFont="1" applyBorder="1" applyAlignment="1">
      <alignment horizontal="left"/>
    </xf>
    <xf numFmtId="0" fontId="37" fillId="0" borderId="92" xfId="0" applyFont="1" applyBorder="1" applyAlignment="1">
      <alignment horizontal="left"/>
    </xf>
    <xf numFmtId="0" fontId="37" fillId="0" borderId="90" xfId="0" applyFont="1" applyBorder="1" applyAlignment="1">
      <alignment horizontal="left"/>
    </xf>
    <xf numFmtId="0" fontId="37" fillId="0" borderId="40" xfId="0" applyFont="1" applyBorder="1" applyAlignment="1">
      <alignment horizontal="left"/>
    </xf>
    <xf numFmtId="0" fontId="37" fillId="0" borderId="41" xfId="0" applyFont="1" applyBorder="1" applyAlignment="1">
      <alignment horizontal="left"/>
    </xf>
    <xf numFmtId="0" fontId="40" fillId="0" borderId="103" xfId="0" applyFont="1" applyBorder="1" applyAlignment="1">
      <alignment horizontal="center" vertical="center" wrapText="1"/>
    </xf>
    <xf numFmtId="0" fontId="40" fillId="0" borderId="104"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66" xfId="0" applyFont="1" applyBorder="1" applyAlignment="1">
      <alignment horizontal="center" vertical="center" wrapText="1"/>
    </xf>
    <xf numFmtId="0" fontId="39" fillId="0" borderId="103" xfId="0" applyFont="1" applyBorder="1" applyAlignment="1">
      <alignment horizontal="center" vertical="center"/>
    </xf>
    <xf numFmtId="0" fontId="39" fillId="0" borderId="104" xfId="0" applyFont="1" applyBorder="1" applyAlignment="1">
      <alignment horizontal="center" vertical="center"/>
    </xf>
    <xf numFmtId="0" fontId="0" fillId="0" borderId="91" xfId="0" applyBorder="1" applyAlignment="1">
      <alignment horizontal="center"/>
    </xf>
    <xf numFmtId="0" fontId="0" fillId="0" borderId="92" xfId="0" applyBorder="1" applyAlignment="1">
      <alignment horizontal="center"/>
    </xf>
    <xf numFmtId="0" fontId="0" fillId="0" borderId="93" xfId="0" applyBorder="1" applyAlignment="1">
      <alignment horizontal="center"/>
    </xf>
    <xf numFmtId="0" fontId="39" fillId="0" borderId="67" xfId="0" applyFont="1" applyBorder="1" applyAlignment="1">
      <alignment horizontal="right" vertical="center"/>
    </xf>
    <xf numFmtId="0" fontId="39" fillId="0" borderId="70" xfId="0" applyFont="1" applyBorder="1" applyAlignment="1">
      <alignment horizontal="right" vertical="center"/>
    </xf>
    <xf numFmtId="0" fontId="39" fillId="0" borderId="72" xfId="0" applyFont="1" applyBorder="1" applyAlignment="1">
      <alignment horizontal="right" vertical="center"/>
    </xf>
    <xf numFmtId="0" fontId="0" fillId="0" borderId="80" xfId="0" applyBorder="1" applyAlignment="1">
      <alignment horizontal="center"/>
    </xf>
    <xf numFmtId="0" fontId="0" fillId="0" borderId="55" xfId="0" applyBorder="1" applyAlignment="1">
      <alignment horizontal="center"/>
    </xf>
    <xf numFmtId="0" fontId="0" fillId="0" borderId="65" xfId="0" applyBorder="1" applyAlignment="1">
      <alignment horizontal="center"/>
    </xf>
    <xf numFmtId="0" fontId="0" fillId="0" borderId="112" xfId="0" applyBorder="1" applyAlignment="1">
      <alignment horizontal="center"/>
    </xf>
    <xf numFmtId="0" fontId="0" fillId="0" borderId="66" xfId="0" applyBorder="1" applyAlignment="1">
      <alignment horizontal="center"/>
    </xf>
    <xf numFmtId="0" fontId="36" fillId="11" borderId="65" xfId="0" applyFont="1" applyFill="1" applyBorder="1" applyAlignment="1">
      <alignment horizontal="center"/>
    </xf>
    <xf numFmtId="0" fontId="36" fillId="11" borderId="112" xfId="0" applyFont="1" applyFill="1" applyBorder="1" applyAlignment="1">
      <alignment horizontal="center"/>
    </xf>
    <xf numFmtId="0" fontId="36" fillId="11" borderId="66" xfId="0" applyFont="1" applyFill="1" applyBorder="1" applyAlignment="1">
      <alignment horizontal="center"/>
    </xf>
    <xf numFmtId="0" fontId="36" fillId="0" borderId="103" xfId="0" applyFont="1" applyBorder="1" applyAlignment="1">
      <alignment horizontal="left" vertical="center" wrapText="1"/>
    </xf>
    <xf numFmtId="0" fontId="36" fillId="0" borderId="112" xfId="0" applyFont="1" applyBorder="1" applyAlignment="1">
      <alignment horizontal="left" vertical="center" wrapText="1"/>
    </xf>
    <xf numFmtId="0" fontId="36" fillId="0" borderId="104" xfId="0" applyFont="1" applyBorder="1" applyAlignment="1">
      <alignment horizontal="left" vertical="center" wrapText="1"/>
    </xf>
    <xf numFmtId="164" fontId="45" fillId="0" borderId="65" xfId="0" applyNumberFormat="1" applyFont="1" applyBorder="1" applyAlignment="1">
      <alignment horizontal="center"/>
    </xf>
    <xf numFmtId="164" fontId="41" fillId="0" borderId="112" xfId="0" applyNumberFormat="1" applyFont="1" applyBorder="1" applyAlignment="1">
      <alignment horizontal="center"/>
    </xf>
    <xf numFmtId="164" fontId="41" fillId="0" borderId="66" xfId="0" applyNumberFormat="1" applyFont="1" applyBorder="1" applyAlignment="1">
      <alignment horizontal="center"/>
    </xf>
    <xf numFmtId="0" fontId="36" fillId="11" borderId="103" xfId="0" applyFont="1" applyFill="1" applyBorder="1" applyAlignment="1">
      <alignment horizontal="center"/>
    </xf>
    <xf numFmtId="0" fontId="36" fillId="11" borderId="104" xfId="0" applyFont="1" applyFill="1" applyBorder="1" applyAlignment="1">
      <alignment horizontal="center"/>
    </xf>
    <xf numFmtId="0" fontId="40" fillId="0" borderId="67"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69"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0" xfId="0" applyFont="1" applyAlignment="1">
      <alignment horizontal="center" vertical="center" wrapText="1"/>
    </xf>
    <xf numFmtId="0" fontId="40" fillId="0" borderId="71" xfId="0" applyFont="1" applyBorder="1" applyAlignment="1">
      <alignment horizontal="center" vertical="center" wrapText="1"/>
    </xf>
    <xf numFmtId="0" fontId="40" fillId="0" borderId="114" xfId="0" applyFont="1" applyBorder="1" applyAlignment="1">
      <alignment horizontal="center" vertical="center" wrapText="1"/>
    </xf>
    <xf numFmtId="0" fontId="40" fillId="0" borderId="115" xfId="0" applyFont="1" applyBorder="1" applyAlignment="1">
      <alignment horizontal="center" vertical="center" wrapText="1"/>
    </xf>
    <xf numFmtId="0" fontId="40" fillId="0" borderId="116" xfId="0" applyFont="1" applyBorder="1" applyAlignment="1">
      <alignment horizontal="center" vertical="center" wrapText="1"/>
    </xf>
    <xf numFmtId="0" fontId="40" fillId="0" borderId="75" xfId="0" applyFont="1" applyBorder="1" applyAlignment="1">
      <alignment horizontal="center" vertical="center" wrapText="1"/>
    </xf>
    <xf numFmtId="0" fontId="40" fillId="0" borderId="76" xfId="0" applyFont="1" applyBorder="1" applyAlignment="1">
      <alignment horizontal="center" vertical="center" wrapText="1"/>
    </xf>
    <xf numFmtId="0" fontId="40" fillId="0" borderId="113" xfId="0" applyFont="1" applyBorder="1" applyAlignment="1">
      <alignment horizontal="center" vertical="center" wrapText="1"/>
    </xf>
    <xf numFmtId="0" fontId="36" fillId="11" borderId="80" xfId="0" applyFont="1" applyFill="1" applyBorder="1" applyAlignment="1">
      <alignment horizontal="left"/>
    </xf>
    <xf numFmtId="0" fontId="36" fillId="11" borderId="81" xfId="0" applyFont="1" applyFill="1" applyBorder="1" applyAlignment="1">
      <alignment horizontal="left"/>
    </xf>
    <xf numFmtId="0" fontId="36" fillId="11" borderId="82" xfId="0" applyFont="1" applyFill="1" applyBorder="1" applyAlignment="1">
      <alignment horizontal="left"/>
    </xf>
    <xf numFmtId="0" fontId="40" fillId="0" borderId="72" xfId="0" applyFont="1" applyBorder="1" applyAlignment="1">
      <alignment horizontal="center" vertical="center" wrapText="1"/>
    </xf>
    <xf numFmtId="0" fontId="40" fillId="0" borderId="73" xfId="0" applyFont="1" applyBorder="1" applyAlignment="1">
      <alignment horizontal="center" vertical="center" wrapText="1"/>
    </xf>
    <xf numFmtId="0" fontId="40" fillId="0" borderId="74" xfId="0" applyFont="1" applyBorder="1" applyAlignment="1">
      <alignment horizontal="center" vertical="center" wrapText="1"/>
    </xf>
    <xf numFmtId="0" fontId="40" fillId="0" borderId="77" xfId="0" applyFont="1" applyBorder="1" applyAlignment="1">
      <alignment horizontal="center" vertical="center" wrapText="1"/>
    </xf>
    <xf numFmtId="0" fontId="46" fillId="0" borderId="80" xfId="0" applyFont="1" applyBorder="1" applyAlignment="1">
      <alignment horizontal="center"/>
    </xf>
    <xf numFmtId="0" fontId="46" fillId="0" borderId="81" xfId="0" applyFont="1" applyBorder="1" applyAlignment="1">
      <alignment horizontal="center"/>
    </xf>
    <xf numFmtId="0" fontId="46" fillId="0" borderId="82" xfId="0" applyFont="1" applyBorder="1" applyAlignment="1">
      <alignment horizontal="center"/>
    </xf>
    <xf numFmtId="0" fontId="0" fillId="13" borderId="0" xfId="0" applyFill="1" applyAlignment="1">
      <alignment horizontal="center"/>
    </xf>
    <xf numFmtId="0" fontId="0" fillId="0" borderId="37" xfId="0" applyNumberFormat="1" applyBorder="1" applyAlignment="1">
      <alignment horizontal="center"/>
    </xf>
    <xf numFmtId="0" fontId="40" fillId="0" borderId="37" xfId="0" applyNumberFormat="1" applyFont="1" applyBorder="1" applyAlignment="1">
      <alignment horizontal="center"/>
    </xf>
  </cellXfs>
  <cellStyles count="4">
    <cellStyle name="Hipervínculo" xfId="1" builtinId="8"/>
    <cellStyle name="Normal" xfId="0" builtinId="0"/>
    <cellStyle name="Normal 2" xfId="3" xr:uid="{1DD33985-4E4B-47A8-8158-1FC8E1AFEA3A}"/>
    <cellStyle name="Normal 3" xfId="2" xr:uid="{A381D262-9110-4FD9-A952-655C7D6151EC}"/>
  </cellStyles>
  <dxfs count="9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9" tint="-0.249977111117893"/>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9" tint="-0.249977111117893"/>
        <name val="Arial"/>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9" tint="-0.249977111117893"/>
        <name val="Arial"/>
        <family val="2"/>
        <scheme val="none"/>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26B0A"/>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fill>
        <patternFill patternType="solid">
          <fgColor rgb="FFFFFFFF"/>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E36C09"/>
        <name val="Arial"/>
        <family val="2"/>
        <scheme val="none"/>
      </font>
      <numFmt numFmtId="165"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8"/>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8"/>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8"/>
        <color auto="1"/>
        <name val="Calibri"/>
        <family val="2"/>
        <scheme val="minor"/>
      </font>
      <alignment horizontal="left" vertical="center" textRotation="0" wrapText="1" indent="0" justifyLastLine="0" shrinkToFit="0" readingOrder="0"/>
    </dxf>
    <dxf>
      <font>
        <b/>
        <i val="0"/>
        <sz val="12"/>
        <color theme="1" tint="0.24994659260841701"/>
      </font>
      <border>
        <bottom style="thin">
          <color theme="4"/>
        </bottom>
        <vertical/>
        <horizontal/>
      </border>
    </dxf>
    <dxf>
      <font>
        <sz val="10"/>
        <color theme="1" tint="0.24994659260841701"/>
      </font>
      <border diagonalUp="0" diagonalDown="0">
        <left/>
        <right/>
        <top/>
        <bottom/>
        <vertical/>
        <horizontal/>
      </border>
    </dxf>
  </dxfs>
  <tableStyles count="1" defaultTableStyle="TableStyleMedium9" defaultPivotStyle="PivotStyleLight16">
    <tableStyle name="Estilo_Turquesa" pivot="0" table="0" count="10" xr9:uid="{6702A2B9-37A5-422B-8244-A2296EA20071}">
      <tableStyleElement type="wholeTable" dxfId="97"/>
      <tableStyleElement type="headerRow" dxfId="96"/>
    </tableStyle>
  </tableStyles>
  <colors>
    <mruColors>
      <color rgb="FFC7F5ED"/>
      <color rgb="FF21B79E"/>
      <color rgb="FF177F6E"/>
      <color rgb="FF6EA92D"/>
      <color rgb="FF00A200"/>
      <color rgb="FF1FAD95"/>
      <color rgb="FF59E1CA"/>
      <color rgb="FFE2FAF6"/>
      <color rgb="FF00CC00"/>
      <color rgb="FFFFF7C9"/>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5117038483843"/>
              <bgColor rgb="FFE2FAF6"/>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rgb="FFC7F5ED"/>
              <bgColor rgb="FFC7F5ED"/>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Estilo_Turquesa">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3.xml"/><Relationship Id="rId18" Type="http://schemas.microsoft.com/office/2007/relationships/slicerCache" Target="slicerCaches/slicerCache8.xml"/><Relationship Id="rId26" Type="http://schemas.microsoft.com/office/2007/relationships/slicerCache" Target="slicerCaches/slicerCache16.xml"/><Relationship Id="rId3" Type="http://schemas.openxmlformats.org/officeDocument/2006/relationships/worksheet" Target="worksheets/sheet3.xml"/><Relationship Id="rId21" Type="http://schemas.microsoft.com/office/2007/relationships/slicerCache" Target="slicerCaches/slicerCache11.xml"/><Relationship Id="rId34" Type="http://schemas.openxmlformats.org/officeDocument/2006/relationships/calcChain" Target="calcChain.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microsoft.com/office/2007/relationships/slicerCache" Target="slicerCaches/slicerCache15.xml"/><Relationship Id="rId33"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6.xml"/><Relationship Id="rId20" Type="http://schemas.microsoft.com/office/2007/relationships/slicerCache" Target="slicerCaches/slicerCache10.xml"/><Relationship Id="rId29" Type="http://schemas.microsoft.com/office/2007/relationships/slicerCache" Target="slicerCaches/slicerCache19.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microsoft.com/office/2007/relationships/slicerCache" Target="slicerCaches/slicerCache14.xml"/><Relationship Id="rId32" Type="http://schemas.openxmlformats.org/officeDocument/2006/relationships/styles" Target="styles.xml"/><Relationship Id="rId5" Type="http://schemas.openxmlformats.org/officeDocument/2006/relationships/worksheet" Target="worksheets/sheet5.xml"/><Relationship Id="rId15" Type="http://schemas.microsoft.com/office/2007/relationships/slicerCache" Target="slicerCaches/slicerCache5.xml"/><Relationship Id="rId23" Type="http://schemas.microsoft.com/office/2007/relationships/slicerCache" Target="slicerCaches/slicerCache13.xml"/><Relationship Id="rId28" Type="http://schemas.microsoft.com/office/2007/relationships/slicerCache" Target="slicerCaches/slicerCache18.xml"/><Relationship Id="rId10" Type="http://schemas.openxmlformats.org/officeDocument/2006/relationships/worksheet" Target="worksheets/sheet10.xml"/><Relationship Id="rId19" Type="http://schemas.microsoft.com/office/2007/relationships/slicerCache" Target="slicerCaches/slicerCache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microsoft.com/office/2007/relationships/slicerCache" Target="slicerCaches/slicerCache12.xml"/><Relationship Id="rId27" Type="http://schemas.microsoft.com/office/2007/relationships/slicerCache" Target="slicerCaches/slicerCache17.xml"/><Relationship Id="rId30" Type="http://schemas.microsoft.com/office/2007/relationships/slicerCache" Target="slicerCaches/slicerCache2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0</xdr:colOff>
      <xdr:row>3</xdr:row>
      <xdr:rowOff>53975</xdr:rowOff>
    </xdr:to>
    <xdr:pic>
      <xdr:nvPicPr>
        <xdr:cNvPr id="2" name="3 Imagen" descr="FUNDEPPO-LOGUITO_ch.gif">
          <a:extLst>
            <a:ext uri="{FF2B5EF4-FFF2-40B4-BE49-F238E27FC236}">
              <a16:creationId xmlns:a16="http://schemas.microsoft.com/office/drawing/2014/main" id="{E7671679-01CE-4B57-AD19-11229702B8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xdr:row>
      <xdr:rowOff>466725</xdr:rowOff>
    </xdr:from>
    <xdr:to>
      <xdr:col>1</xdr:col>
      <xdr:colOff>361950</xdr:colOff>
      <xdr:row>8</xdr:row>
      <xdr:rowOff>9525</xdr:rowOff>
    </xdr:to>
    <xdr:grpSp>
      <xdr:nvGrpSpPr>
        <xdr:cNvPr id="3" name="Grupo 2">
          <a:extLst>
            <a:ext uri="{FF2B5EF4-FFF2-40B4-BE49-F238E27FC236}">
              <a16:creationId xmlns:a16="http://schemas.microsoft.com/office/drawing/2014/main" id="{6D234344-3031-44CB-A4F8-C398EB5C830B}"/>
            </a:ext>
          </a:extLst>
        </xdr:cNvPr>
        <xdr:cNvGrpSpPr/>
      </xdr:nvGrpSpPr>
      <xdr:grpSpPr>
        <a:xfrm>
          <a:off x="0" y="3686175"/>
          <a:ext cx="361950" cy="600075"/>
          <a:chOff x="0" y="4572000"/>
          <a:chExt cx="361950" cy="609600"/>
        </a:xfrm>
      </xdr:grpSpPr>
      <xdr:pic>
        <xdr:nvPicPr>
          <xdr:cNvPr id="4" name="Imagen 3">
            <a:extLst>
              <a:ext uri="{FF2B5EF4-FFF2-40B4-BE49-F238E27FC236}">
                <a16:creationId xmlns:a16="http://schemas.microsoft.com/office/drawing/2014/main" id="{82253E56-9C18-47EA-AEBA-7D12519098DB}"/>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5" name="Imagen 4">
            <a:extLst>
              <a:ext uri="{FF2B5EF4-FFF2-40B4-BE49-F238E27FC236}">
                <a16:creationId xmlns:a16="http://schemas.microsoft.com/office/drawing/2014/main" id="{3DAAB43C-4BAC-4D92-8E1F-C254F369AE1C}"/>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xdr:from>
      <xdr:col>0</xdr:col>
      <xdr:colOff>0</xdr:colOff>
      <xdr:row>34</xdr:row>
      <xdr:rowOff>390525</xdr:rowOff>
    </xdr:from>
    <xdr:to>
      <xdr:col>1</xdr:col>
      <xdr:colOff>361950</xdr:colOff>
      <xdr:row>35</xdr:row>
      <xdr:rowOff>19049</xdr:rowOff>
    </xdr:to>
    <xdr:grpSp>
      <xdr:nvGrpSpPr>
        <xdr:cNvPr id="6" name="Grupo 5">
          <a:extLst>
            <a:ext uri="{FF2B5EF4-FFF2-40B4-BE49-F238E27FC236}">
              <a16:creationId xmlns:a16="http://schemas.microsoft.com/office/drawing/2014/main" id="{E9441FD1-4115-4408-B45E-C73B7F17DC88}"/>
            </a:ext>
          </a:extLst>
        </xdr:cNvPr>
        <xdr:cNvGrpSpPr/>
      </xdr:nvGrpSpPr>
      <xdr:grpSpPr>
        <a:xfrm>
          <a:off x="0" y="13906500"/>
          <a:ext cx="361950" cy="0"/>
          <a:chOff x="0" y="4572000"/>
          <a:chExt cx="361950" cy="609600"/>
        </a:xfrm>
      </xdr:grpSpPr>
      <xdr:pic>
        <xdr:nvPicPr>
          <xdr:cNvPr id="7" name="Imagen 6">
            <a:extLst>
              <a:ext uri="{FF2B5EF4-FFF2-40B4-BE49-F238E27FC236}">
                <a16:creationId xmlns:a16="http://schemas.microsoft.com/office/drawing/2014/main" id="{D4CDAB5C-E826-4B1E-8925-21654D33767D}"/>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8" name="Imagen 7">
            <a:extLst>
              <a:ext uri="{FF2B5EF4-FFF2-40B4-BE49-F238E27FC236}">
                <a16:creationId xmlns:a16="http://schemas.microsoft.com/office/drawing/2014/main" id="{674D102F-C7EE-4ADD-B9D9-9E842FA165FC}"/>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xdr:from>
      <xdr:col>0</xdr:col>
      <xdr:colOff>0</xdr:colOff>
      <xdr:row>61</xdr:row>
      <xdr:rowOff>447675</xdr:rowOff>
    </xdr:from>
    <xdr:to>
      <xdr:col>1</xdr:col>
      <xdr:colOff>361950</xdr:colOff>
      <xdr:row>61</xdr:row>
      <xdr:rowOff>1038225</xdr:rowOff>
    </xdr:to>
    <xdr:grpSp>
      <xdr:nvGrpSpPr>
        <xdr:cNvPr id="9" name="Grupo 8">
          <a:extLst>
            <a:ext uri="{FF2B5EF4-FFF2-40B4-BE49-F238E27FC236}">
              <a16:creationId xmlns:a16="http://schemas.microsoft.com/office/drawing/2014/main" id="{8AF86DD2-BE89-4A0B-9455-1D2A531F3076}"/>
            </a:ext>
          </a:extLst>
        </xdr:cNvPr>
        <xdr:cNvGrpSpPr/>
      </xdr:nvGrpSpPr>
      <xdr:grpSpPr>
        <a:xfrm>
          <a:off x="0" y="13906500"/>
          <a:ext cx="361950" cy="0"/>
          <a:chOff x="0" y="4572000"/>
          <a:chExt cx="361950" cy="609600"/>
        </a:xfrm>
      </xdr:grpSpPr>
      <xdr:pic>
        <xdr:nvPicPr>
          <xdr:cNvPr id="10" name="Imagen 9">
            <a:extLst>
              <a:ext uri="{FF2B5EF4-FFF2-40B4-BE49-F238E27FC236}">
                <a16:creationId xmlns:a16="http://schemas.microsoft.com/office/drawing/2014/main" id="{8E2BAB90-9628-46D9-98A1-447CF1A71B24}"/>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11" name="Imagen 10">
            <a:extLst>
              <a:ext uri="{FF2B5EF4-FFF2-40B4-BE49-F238E27FC236}">
                <a16:creationId xmlns:a16="http://schemas.microsoft.com/office/drawing/2014/main" id="{76B4F1E3-F057-45D0-A6F5-545960F4C7A1}"/>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xdr:from>
      <xdr:col>0</xdr:col>
      <xdr:colOff>0</xdr:colOff>
      <xdr:row>1</xdr:row>
      <xdr:rowOff>0</xdr:rowOff>
    </xdr:from>
    <xdr:to>
      <xdr:col>1</xdr:col>
      <xdr:colOff>361950</xdr:colOff>
      <xdr:row>1</xdr:row>
      <xdr:rowOff>0</xdr:rowOff>
    </xdr:to>
    <xdr:grpSp>
      <xdr:nvGrpSpPr>
        <xdr:cNvPr id="12" name="Grupo 11">
          <a:extLst>
            <a:ext uri="{FF2B5EF4-FFF2-40B4-BE49-F238E27FC236}">
              <a16:creationId xmlns:a16="http://schemas.microsoft.com/office/drawing/2014/main" id="{C92B4EEA-EEEF-4716-9907-463F16B9A96D}"/>
            </a:ext>
          </a:extLst>
        </xdr:cNvPr>
        <xdr:cNvGrpSpPr/>
      </xdr:nvGrpSpPr>
      <xdr:grpSpPr>
        <a:xfrm>
          <a:off x="0" y="714375"/>
          <a:ext cx="361950" cy="0"/>
          <a:chOff x="0" y="4572000"/>
          <a:chExt cx="361950" cy="609600"/>
        </a:xfrm>
      </xdr:grpSpPr>
      <xdr:pic>
        <xdr:nvPicPr>
          <xdr:cNvPr id="13" name="Imagen 12">
            <a:extLst>
              <a:ext uri="{FF2B5EF4-FFF2-40B4-BE49-F238E27FC236}">
                <a16:creationId xmlns:a16="http://schemas.microsoft.com/office/drawing/2014/main" id="{A0466B4C-79A6-4AF3-A7C8-7631FD4ACDCD}"/>
              </a:ext>
            </a:extLst>
          </xdr:cNvPr>
          <xdr:cNvPicPr>
            <a:picLocks noChangeAspect="1"/>
          </xdr:cNvPicPr>
        </xdr:nvPicPr>
        <xdr:blipFill rotWithShape="1">
          <a:blip xmlns:r="http://schemas.openxmlformats.org/officeDocument/2006/relationships" r:embed="rId2"/>
          <a:srcRect r="40992" b="-6651"/>
          <a:stretch/>
        </xdr:blipFill>
        <xdr:spPr>
          <a:xfrm>
            <a:off x="0" y="4572000"/>
            <a:ext cx="342900" cy="304800"/>
          </a:xfrm>
          <a:prstGeom prst="rect">
            <a:avLst/>
          </a:prstGeom>
        </xdr:spPr>
      </xdr:pic>
      <xdr:pic>
        <xdr:nvPicPr>
          <xdr:cNvPr id="14" name="Imagen 13">
            <a:extLst>
              <a:ext uri="{FF2B5EF4-FFF2-40B4-BE49-F238E27FC236}">
                <a16:creationId xmlns:a16="http://schemas.microsoft.com/office/drawing/2014/main" id="{A2D83E2A-261A-440C-AC90-EDDC7B8825B0}"/>
              </a:ext>
            </a:extLst>
          </xdr:cNvPr>
          <xdr:cNvPicPr>
            <a:picLocks noChangeAspect="1"/>
          </xdr:cNvPicPr>
        </xdr:nvPicPr>
        <xdr:blipFill rotWithShape="1">
          <a:blip xmlns:r="http://schemas.openxmlformats.org/officeDocument/2006/relationships" r:embed="rId2"/>
          <a:srcRect l="54090" r="-13098" b="-6651"/>
          <a:stretch/>
        </xdr:blipFill>
        <xdr:spPr>
          <a:xfrm>
            <a:off x="19050" y="4876800"/>
            <a:ext cx="342900" cy="304800"/>
          </a:xfrm>
          <a:prstGeom prst="rect">
            <a:avLst/>
          </a:prstGeom>
        </xdr:spPr>
      </xdr:pic>
    </xdr:grpSp>
    <xdr:clientData/>
  </xdr:twoCellAnchor>
  <xdr:twoCellAnchor editAs="absolute">
    <xdr:from>
      <xdr:col>1</xdr:col>
      <xdr:colOff>57150</xdr:colOff>
      <xdr:row>0</xdr:row>
      <xdr:rowOff>9525</xdr:rowOff>
    </xdr:from>
    <xdr:to>
      <xdr:col>1</xdr:col>
      <xdr:colOff>2657475</xdr:colOff>
      <xdr:row>0</xdr:row>
      <xdr:rowOff>666750</xdr:rowOff>
    </xdr:to>
    <mc:AlternateContent xmlns:mc="http://schemas.openxmlformats.org/markup-compatibility/2006" xmlns:sle15="http://schemas.microsoft.com/office/drawing/2012/slicer">
      <mc:Choice Requires="sle15">
        <xdr:graphicFrame macro="">
          <xdr:nvGraphicFramePr>
            <xdr:cNvPr id="15" name="Idioma | Language | Langue 4">
              <a:extLst>
                <a:ext uri="{FF2B5EF4-FFF2-40B4-BE49-F238E27FC236}">
                  <a16:creationId xmlns:a16="http://schemas.microsoft.com/office/drawing/2014/main" id="{5C6A0EAB-6718-4706-AED6-CBE9A06F8B62}"/>
                </a:ext>
              </a:extLst>
            </xdr:cNvPr>
            <xdr:cNvGraphicFramePr/>
          </xdr:nvGraphicFramePr>
          <xdr:xfrm>
            <a:off x="0" y="0"/>
            <a:ext cx="0" cy="0"/>
          </xdr:xfrm>
          <a:graphic>
            <a:graphicData uri="http://schemas.microsoft.com/office/drawing/2010/slicer">
              <sle:slicer xmlns:sle="http://schemas.microsoft.com/office/drawing/2010/slicer" name="Idioma | Language | Langue 4"/>
            </a:graphicData>
          </a:graphic>
        </xdr:graphicFrame>
      </mc:Choice>
      <mc:Fallback xmlns="">
        <xdr:sp macro="" textlink="">
          <xdr:nvSpPr>
            <xdr:cNvPr id="0" name=""/>
            <xdr:cNvSpPr>
              <a:spLocks noTextEdit="1"/>
            </xdr:cNvSpPr>
          </xdr:nvSpPr>
          <xdr:spPr>
            <a:xfrm>
              <a:off x="57150" y="9525"/>
              <a:ext cx="2600325" cy="6572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4069080</xdr:colOff>
      <xdr:row>1</xdr:row>
      <xdr:rowOff>0</xdr:rowOff>
    </xdr:from>
    <xdr:ext cx="0" cy="251460"/>
    <xdr:pic>
      <xdr:nvPicPr>
        <xdr:cNvPr id="4" name="3 Imagen" descr="FUNDEPPO-LOGUITO_ch.gif">
          <a:extLst>
            <a:ext uri="{FF2B5EF4-FFF2-40B4-BE49-F238E27FC236}">
              <a16:creationId xmlns:a16="http://schemas.microsoft.com/office/drawing/2014/main" id="{118BDCA0-21ED-4036-860A-DD9A20ACA8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8930" y="0"/>
          <a:ext cx="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3284220</xdr:colOff>
      <xdr:row>58</xdr:row>
      <xdr:rowOff>0</xdr:rowOff>
    </xdr:from>
    <xdr:ext cx="0" cy="670560"/>
    <xdr:pic>
      <xdr:nvPicPr>
        <xdr:cNvPr id="5" name="3 Imagen" descr="SPP.png">
          <a:extLst>
            <a:ext uri="{FF2B5EF4-FFF2-40B4-BE49-F238E27FC236}">
              <a16:creationId xmlns:a16="http://schemas.microsoft.com/office/drawing/2014/main" id="{33CE23A2-66C3-4AAA-B141-3EEA8E01C7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70270" y="180975"/>
          <a:ext cx="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1</xdr:col>
      <xdr:colOff>56727</xdr:colOff>
      <xdr:row>0</xdr:row>
      <xdr:rowOff>53766</xdr:rowOff>
    </xdr:from>
    <xdr:to>
      <xdr:col>1</xdr:col>
      <xdr:colOff>2574713</xdr:colOff>
      <xdr:row>0</xdr:row>
      <xdr:rowOff>705276</xdr:rowOff>
    </xdr:to>
    <mc:AlternateContent xmlns:mc="http://schemas.openxmlformats.org/markup-compatibility/2006" xmlns:sle15="http://schemas.microsoft.com/office/drawing/2012/slicer">
      <mc:Choice Requires="sle15">
        <xdr:graphicFrame macro="">
          <xdr:nvGraphicFramePr>
            <xdr:cNvPr id="9" name="Idioma">
              <a:extLst>
                <a:ext uri="{FF2B5EF4-FFF2-40B4-BE49-F238E27FC236}">
                  <a16:creationId xmlns:a16="http://schemas.microsoft.com/office/drawing/2014/main" id="{7281DD90-847F-4FEF-81C4-557F007592C6}"/>
                </a:ext>
              </a:extLst>
            </xdr:cNvPr>
            <xdr:cNvGraphicFramePr/>
          </xdr:nvGraphicFramePr>
          <xdr:xfrm>
            <a:off x="0" y="0"/>
            <a:ext cx="0" cy="0"/>
          </xdr:xfrm>
          <a:graphic>
            <a:graphicData uri="http://schemas.microsoft.com/office/drawing/2010/slicer">
              <sle:slicer xmlns:sle="http://schemas.microsoft.com/office/drawing/2010/slicer" name="Idioma"/>
            </a:graphicData>
          </a:graphic>
        </xdr:graphicFrame>
      </mc:Choice>
      <mc:Fallback xmlns="">
        <xdr:sp macro="" textlink="">
          <xdr:nvSpPr>
            <xdr:cNvPr id="0" name=""/>
            <xdr:cNvSpPr>
              <a:spLocks noTextEdit="1"/>
            </xdr:cNvSpPr>
          </xdr:nvSpPr>
          <xdr:spPr>
            <a:xfrm>
              <a:off x="52917" y="42336"/>
              <a:ext cx="2529416" cy="66675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134106</xdr:colOff>
      <xdr:row>1</xdr:row>
      <xdr:rowOff>182579</xdr:rowOff>
    </xdr:from>
    <xdr:to>
      <xdr:col>3</xdr:col>
      <xdr:colOff>1962906</xdr:colOff>
      <xdr:row>5</xdr:row>
      <xdr:rowOff>349250</xdr:rowOff>
    </xdr:to>
    <mc:AlternateContent xmlns:mc="http://schemas.openxmlformats.org/markup-compatibility/2006" xmlns:sle15="http://schemas.microsoft.com/office/drawing/2012/slicer">
      <mc:Choice Requires="sle15">
        <xdr:graphicFrame macro="">
          <xdr:nvGraphicFramePr>
            <xdr:cNvPr id="2" name="Capítulo 3">
              <a:extLst>
                <a:ext uri="{FF2B5EF4-FFF2-40B4-BE49-F238E27FC236}">
                  <a16:creationId xmlns:a16="http://schemas.microsoft.com/office/drawing/2014/main" id="{628634B6-5953-9AE3-6861-FE82D5AE4FF2}"/>
                </a:ext>
              </a:extLst>
            </xdr:cNvPr>
            <xdr:cNvGraphicFramePr/>
          </xdr:nvGraphicFramePr>
          <xdr:xfrm>
            <a:off x="0" y="0"/>
            <a:ext cx="0" cy="0"/>
          </xdr:xfrm>
          <a:graphic>
            <a:graphicData uri="http://schemas.microsoft.com/office/drawing/2010/slicer">
              <sle:slicer xmlns:sle="http://schemas.microsoft.com/office/drawing/2010/slicer" name="Capítulo 3"/>
            </a:graphicData>
          </a:graphic>
        </xdr:graphicFrame>
      </mc:Choice>
      <mc:Fallback xmlns="">
        <xdr:sp macro="" textlink="">
          <xdr:nvSpPr>
            <xdr:cNvPr id="0" name=""/>
            <xdr:cNvSpPr>
              <a:spLocks noTextEdit="1"/>
            </xdr:cNvSpPr>
          </xdr:nvSpPr>
          <xdr:spPr>
            <a:xfrm>
              <a:off x="896106" y="380699"/>
              <a:ext cx="1828800" cy="121738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11</xdr:col>
      <xdr:colOff>433461</xdr:colOff>
      <xdr:row>0</xdr:row>
      <xdr:rowOff>99485</xdr:rowOff>
    </xdr:from>
    <xdr:to>
      <xdr:col>12</xdr:col>
      <xdr:colOff>1439334</xdr:colOff>
      <xdr:row>4</xdr:row>
      <xdr:rowOff>264583</xdr:rowOff>
    </xdr:to>
    <mc:AlternateContent xmlns:mc="http://schemas.openxmlformats.org/markup-compatibility/2006" xmlns:sle15="http://schemas.microsoft.com/office/drawing/2012/slicer">
      <mc:Choice Requires="sle15">
        <xdr:graphicFrame macro="">
          <xdr:nvGraphicFramePr>
            <xdr:cNvPr id="3" name="Cumplimiento 9">
              <a:extLst>
                <a:ext uri="{FF2B5EF4-FFF2-40B4-BE49-F238E27FC236}">
                  <a16:creationId xmlns:a16="http://schemas.microsoft.com/office/drawing/2014/main" id="{26176BA2-1023-2C85-FB47-D5A1FD66CF4E}"/>
                </a:ext>
              </a:extLst>
            </xdr:cNvPr>
            <xdr:cNvGraphicFramePr/>
          </xdr:nvGraphicFramePr>
          <xdr:xfrm>
            <a:off x="0" y="0"/>
            <a:ext cx="0" cy="0"/>
          </xdr:xfrm>
          <a:graphic>
            <a:graphicData uri="http://schemas.microsoft.com/office/drawing/2010/slicer">
              <sle:slicer xmlns:sle="http://schemas.microsoft.com/office/drawing/2010/slicer" name="Cumplimiento 9"/>
            </a:graphicData>
          </a:graphic>
        </xdr:graphicFrame>
      </mc:Choice>
      <mc:Fallback xmlns="">
        <xdr:sp macro="" textlink="">
          <xdr:nvSpPr>
            <xdr:cNvPr id="0" name=""/>
            <xdr:cNvSpPr>
              <a:spLocks noTextEdit="1"/>
            </xdr:cNvSpPr>
          </xdr:nvSpPr>
          <xdr:spPr>
            <a:xfrm>
              <a:off x="10021961" y="99485"/>
              <a:ext cx="2191206" cy="927098"/>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14</xdr:col>
      <xdr:colOff>185510</xdr:colOff>
      <xdr:row>0</xdr:row>
      <xdr:rowOff>35983</xdr:rowOff>
    </xdr:from>
    <xdr:to>
      <xdr:col>17</xdr:col>
      <xdr:colOff>28426</xdr:colOff>
      <xdr:row>4</xdr:row>
      <xdr:rowOff>465667</xdr:rowOff>
    </xdr:to>
    <mc:AlternateContent xmlns:mc="http://schemas.openxmlformats.org/markup-compatibility/2006" xmlns:sle15="http://schemas.microsoft.com/office/drawing/2012/slicer">
      <mc:Choice Requires="sle15">
        <xdr:graphicFrame macro="">
          <xdr:nvGraphicFramePr>
            <xdr:cNvPr id="4" name="Cumplimiento2">
              <a:extLst>
                <a:ext uri="{FF2B5EF4-FFF2-40B4-BE49-F238E27FC236}">
                  <a16:creationId xmlns:a16="http://schemas.microsoft.com/office/drawing/2014/main" id="{C98EB41A-CEA5-6D4C-474F-CEE408E899AA}"/>
                </a:ext>
              </a:extLst>
            </xdr:cNvPr>
            <xdr:cNvGraphicFramePr/>
          </xdr:nvGraphicFramePr>
          <xdr:xfrm>
            <a:off x="0" y="0"/>
            <a:ext cx="0" cy="0"/>
          </xdr:xfrm>
          <a:graphic>
            <a:graphicData uri="http://schemas.microsoft.com/office/drawing/2010/slicer">
              <sle:slicer xmlns:sle="http://schemas.microsoft.com/office/drawing/2010/slicer" name="Cumplimiento2"/>
            </a:graphicData>
          </a:graphic>
        </xdr:graphicFrame>
      </mc:Choice>
      <mc:Fallback xmlns="">
        <xdr:sp macro="" textlink="">
          <xdr:nvSpPr>
            <xdr:cNvPr id="0" name=""/>
            <xdr:cNvSpPr>
              <a:spLocks noTextEdit="1"/>
            </xdr:cNvSpPr>
          </xdr:nvSpPr>
          <xdr:spPr>
            <a:xfrm>
              <a:off x="14991593" y="35983"/>
              <a:ext cx="3600000" cy="119168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20</xdr:col>
      <xdr:colOff>424392</xdr:colOff>
      <xdr:row>0</xdr:row>
      <xdr:rowOff>44298</xdr:rowOff>
    </xdr:from>
    <xdr:to>
      <xdr:col>22</xdr:col>
      <xdr:colOff>1494976</xdr:colOff>
      <xdr:row>4</xdr:row>
      <xdr:rowOff>473898</xdr:rowOff>
    </xdr:to>
    <mc:AlternateContent xmlns:mc="http://schemas.openxmlformats.org/markup-compatibility/2006" xmlns:sle15="http://schemas.microsoft.com/office/drawing/2012/slicer">
      <mc:Choice Requires="sle15">
        <xdr:graphicFrame macro="">
          <xdr:nvGraphicFramePr>
            <xdr:cNvPr id="5" name="Cumplimiento6">
              <a:extLst>
                <a:ext uri="{FF2B5EF4-FFF2-40B4-BE49-F238E27FC236}">
                  <a16:creationId xmlns:a16="http://schemas.microsoft.com/office/drawing/2014/main" id="{2D688074-33BE-7087-0FF5-C71D6F0F23A5}"/>
                </a:ext>
              </a:extLst>
            </xdr:cNvPr>
            <xdr:cNvGraphicFramePr/>
          </xdr:nvGraphicFramePr>
          <xdr:xfrm>
            <a:off x="0" y="0"/>
            <a:ext cx="0" cy="0"/>
          </xdr:xfrm>
          <a:graphic>
            <a:graphicData uri="http://schemas.microsoft.com/office/drawing/2010/slicer">
              <sle:slicer xmlns:sle="http://schemas.microsoft.com/office/drawing/2010/slicer" name="Cumplimiento6"/>
            </a:graphicData>
          </a:graphic>
        </xdr:graphicFrame>
      </mc:Choice>
      <mc:Fallback xmlns="">
        <xdr:sp macro="" textlink="">
          <xdr:nvSpPr>
            <xdr:cNvPr id="0" name=""/>
            <xdr:cNvSpPr>
              <a:spLocks noTextEdit="1"/>
            </xdr:cNvSpPr>
          </xdr:nvSpPr>
          <xdr:spPr>
            <a:xfrm>
              <a:off x="23242059" y="44298"/>
              <a:ext cx="3610584" cy="119160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3</xdr:col>
      <xdr:colOff>2027765</xdr:colOff>
      <xdr:row>1</xdr:row>
      <xdr:rowOff>122918</xdr:rowOff>
    </xdr:from>
    <xdr:to>
      <xdr:col>5</xdr:col>
      <xdr:colOff>494391</xdr:colOff>
      <xdr:row>5</xdr:row>
      <xdr:rowOff>296335</xdr:rowOff>
    </xdr:to>
    <mc:AlternateContent xmlns:mc="http://schemas.openxmlformats.org/markup-compatibility/2006" xmlns:sle15="http://schemas.microsoft.com/office/drawing/2012/slicer">
      <mc:Choice Requires="sle15">
        <xdr:graphicFrame macro="">
          <xdr:nvGraphicFramePr>
            <xdr:cNvPr id="6" name="Tipo de Criterio 3">
              <a:extLst>
                <a:ext uri="{FF2B5EF4-FFF2-40B4-BE49-F238E27FC236}">
                  <a16:creationId xmlns:a16="http://schemas.microsoft.com/office/drawing/2014/main" id="{6CC9BFCF-EC0A-D36C-A4A8-24723105958B}"/>
                </a:ext>
              </a:extLst>
            </xdr:cNvPr>
            <xdr:cNvGraphicFramePr/>
          </xdr:nvGraphicFramePr>
          <xdr:xfrm>
            <a:off x="0" y="0"/>
            <a:ext cx="0" cy="0"/>
          </xdr:xfrm>
          <a:graphic>
            <a:graphicData uri="http://schemas.microsoft.com/office/drawing/2010/slicer">
              <sle:slicer xmlns:sle="http://schemas.microsoft.com/office/drawing/2010/slicer" name="Tipo de Criterio 3"/>
            </a:graphicData>
          </a:graphic>
        </xdr:graphicFrame>
      </mc:Choice>
      <mc:Fallback xmlns="">
        <xdr:sp macro="" textlink="">
          <xdr:nvSpPr>
            <xdr:cNvPr id="0" name=""/>
            <xdr:cNvSpPr>
              <a:spLocks noTextEdit="1"/>
            </xdr:cNvSpPr>
          </xdr:nvSpPr>
          <xdr:spPr>
            <a:xfrm>
              <a:off x="2789765" y="313418"/>
              <a:ext cx="2657626" cy="123175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847725</xdr:colOff>
      <xdr:row>2</xdr:row>
      <xdr:rowOff>66676</xdr:rowOff>
    </xdr:from>
    <xdr:to>
      <xdr:col>3</xdr:col>
      <xdr:colOff>2676525</xdr:colOff>
      <xdr:row>5</xdr:row>
      <xdr:rowOff>238126</xdr:rowOff>
    </xdr:to>
    <mc:AlternateContent xmlns:mc="http://schemas.openxmlformats.org/markup-compatibility/2006" xmlns:sle15="http://schemas.microsoft.com/office/drawing/2012/slicer">
      <mc:Choice Requires="sle15">
        <xdr:graphicFrame macro="">
          <xdr:nvGraphicFramePr>
            <xdr:cNvPr id="2" name="Chapter">
              <a:extLst>
                <a:ext uri="{FF2B5EF4-FFF2-40B4-BE49-F238E27FC236}">
                  <a16:creationId xmlns:a16="http://schemas.microsoft.com/office/drawing/2014/main" id="{7C0CB3A9-8FC8-1910-C579-05B7E888679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1724025" y="447676"/>
              <a:ext cx="1828800" cy="104775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4</xdr:col>
      <xdr:colOff>133349</xdr:colOff>
      <xdr:row>1</xdr:row>
      <xdr:rowOff>76201</xdr:rowOff>
    </xdr:from>
    <xdr:to>
      <xdr:col>7</xdr:col>
      <xdr:colOff>647699</xdr:colOff>
      <xdr:row>5</xdr:row>
      <xdr:rowOff>219075</xdr:rowOff>
    </xdr:to>
    <mc:AlternateContent xmlns:mc="http://schemas.openxmlformats.org/markup-compatibility/2006" xmlns:sle15="http://schemas.microsoft.com/office/drawing/2012/slicer">
      <mc:Choice Requires="sle15">
        <xdr:graphicFrame macro="">
          <xdr:nvGraphicFramePr>
            <xdr:cNvPr id="3" name="Type of Criterion">
              <a:extLst>
                <a:ext uri="{FF2B5EF4-FFF2-40B4-BE49-F238E27FC236}">
                  <a16:creationId xmlns:a16="http://schemas.microsoft.com/office/drawing/2014/main" id="{DB4B8CCB-620A-6BD3-EDB0-8429E44F7F92}"/>
                </a:ext>
              </a:extLst>
            </xdr:cNvPr>
            <xdr:cNvGraphicFramePr/>
          </xdr:nvGraphicFramePr>
          <xdr:xfrm>
            <a:off x="0" y="0"/>
            <a:ext cx="0" cy="0"/>
          </xdr:xfrm>
          <a:graphic>
            <a:graphicData uri="http://schemas.microsoft.com/office/drawing/2010/slicer">
              <sle:slicer xmlns:sle="http://schemas.microsoft.com/office/drawing/2010/slicer" name="Type of Criterion"/>
            </a:graphicData>
          </a:graphic>
        </xdr:graphicFrame>
      </mc:Choice>
      <mc:Fallback xmlns="">
        <xdr:sp macro="" textlink="">
          <xdr:nvSpPr>
            <xdr:cNvPr id="0" name=""/>
            <xdr:cNvSpPr>
              <a:spLocks noTextEdit="1"/>
            </xdr:cNvSpPr>
          </xdr:nvSpPr>
          <xdr:spPr>
            <a:xfrm>
              <a:off x="4724399" y="266701"/>
              <a:ext cx="2905125" cy="120967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12</xdr:col>
      <xdr:colOff>1314451</xdr:colOff>
      <xdr:row>0</xdr:row>
      <xdr:rowOff>47626</xdr:rowOff>
    </xdr:from>
    <xdr:to>
      <xdr:col>13</xdr:col>
      <xdr:colOff>1543051</xdr:colOff>
      <xdr:row>4</xdr:row>
      <xdr:rowOff>257176</xdr:rowOff>
    </xdr:to>
    <mc:AlternateContent xmlns:mc="http://schemas.openxmlformats.org/markup-compatibility/2006" xmlns:sle15="http://schemas.microsoft.com/office/drawing/2012/slicer">
      <mc:Choice Requires="sle15">
        <xdr:graphicFrame macro="">
          <xdr:nvGraphicFramePr>
            <xdr:cNvPr id="4" name="Compliance">
              <a:extLst>
                <a:ext uri="{FF2B5EF4-FFF2-40B4-BE49-F238E27FC236}">
                  <a16:creationId xmlns:a16="http://schemas.microsoft.com/office/drawing/2014/main" id="{59888E35-0732-6631-A2BF-A9D2635A1D30}"/>
                </a:ext>
              </a:extLst>
            </xdr:cNvPr>
            <xdr:cNvGraphicFramePr/>
          </xdr:nvGraphicFramePr>
          <xdr:xfrm>
            <a:off x="0" y="0"/>
            <a:ext cx="0" cy="0"/>
          </xdr:xfrm>
          <a:graphic>
            <a:graphicData uri="http://schemas.microsoft.com/office/drawing/2010/slicer">
              <sle:slicer xmlns:sle="http://schemas.microsoft.com/office/drawing/2010/slicer" name="Compliance"/>
            </a:graphicData>
          </a:graphic>
        </xdr:graphicFrame>
      </mc:Choice>
      <mc:Fallback xmlns="">
        <xdr:sp macro="" textlink="">
          <xdr:nvSpPr>
            <xdr:cNvPr id="0" name=""/>
            <xdr:cNvSpPr>
              <a:spLocks noTextEdit="1"/>
            </xdr:cNvSpPr>
          </xdr:nvSpPr>
          <xdr:spPr>
            <a:xfrm>
              <a:off x="12430126" y="47626"/>
              <a:ext cx="2419350" cy="97155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15</xdr:col>
      <xdr:colOff>333375</xdr:colOff>
      <xdr:row>0</xdr:row>
      <xdr:rowOff>0</xdr:rowOff>
    </xdr:from>
    <xdr:to>
      <xdr:col>18</xdr:col>
      <xdr:colOff>514350</xdr:colOff>
      <xdr:row>4</xdr:row>
      <xdr:rowOff>447675</xdr:rowOff>
    </xdr:to>
    <mc:AlternateContent xmlns:mc="http://schemas.openxmlformats.org/markup-compatibility/2006" xmlns:sle15="http://schemas.microsoft.com/office/drawing/2012/slicer">
      <mc:Choice Requires="sle15">
        <xdr:graphicFrame macro="">
          <xdr:nvGraphicFramePr>
            <xdr:cNvPr id="5" name="Compliance2">
              <a:extLst>
                <a:ext uri="{FF2B5EF4-FFF2-40B4-BE49-F238E27FC236}">
                  <a16:creationId xmlns:a16="http://schemas.microsoft.com/office/drawing/2014/main" id="{89A77FAC-8A90-167A-BE7E-A29E7FBDD4E2}"/>
                </a:ext>
              </a:extLst>
            </xdr:cNvPr>
            <xdr:cNvGraphicFramePr/>
          </xdr:nvGraphicFramePr>
          <xdr:xfrm>
            <a:off x="0" y="0"/>
            <a:ext cx="0" cy="0"/>
          </xdr:xfrm>
          <a:graphic>
            <a:graphicData uri="http://schemas.microsoft.com/office/drawing/2010/slicer">
              <sle:slicer xmlns:sle="http://schemas.microsoft.com/office/drawing/2010/slicer" name="Compliance2"/>
            </a:graphicData>
          </a:graphic>
        </xdr:graphicFrame>
      </mc:Choice>
      <mc:Fallback xmlns="">
        <xdr:sp macro="" textlink="">
          <xdr:nvSpPr>
            <xdr:cNvPr id="0" name=""/>
            <xdr:cNvSpPr>
              <a:spLocks noTextEdit="1"/>
            </xdr:cNvSpPr>
          </xdr:nvSpPr>
          <xdr:spPr>
            <a:xfrm>
              <a:off x="16535400" y="0"/>
              <a:ext cx="3114675" cy="120967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19</xdr:col>
      <xdr:colOff>495299</xdr:colOff>
      <xdr:row>0</xdr:row>
      <xdr:rowOff>66676</xdr:rowOff>
    </xdr:from>
    <xdr:to>
      <xdr:col>22</xdr:col>
      <xdr:colOff>895349</xdr:colOff>
      <xdr:row>4</xdr:row>
      <xdr:rowOff>476250</xdr:rowOff>
    </xdr:to>
    <mc:AlternateContent xmlns:mc="http://schemas.openxmlformats.org/markup-compatibility/2006" xmlns:sle15="http://schemas.microsoft.com/office/drawing/2012/slicer">
      <mc:Choice Requires="sle15">
        <xdr:graphicFrame macro="">
          <xdr:nvGraphicFramePr>
            <xdr:cNvPr id="6" name="Compliance6">
              <a:extLst>
                <a:ext uri="{FF2B5EF4-FFF2-40B4-BE49-F238E27FC236}">
                  <a16:creationId xmlns:a16="http://schemas.microsoft.com/office/drawing/2014/main" id="{4651B597-3E95-9CE2-A296-B12DA64B67F9}"/>
                </a:ext>
              </a:extLst>
            </xdr:cNvPr>
            <xdr:cNvGraphicFramePr/>
          </xdr:nvGraphicFramePr>
          <xdr:xfrm>
            <a:off x="0" y="0"/>
            <a:ext cx="0" cy="0"/>
          </xdr:xfrm>
          <a:graphic>
            <a:graphicData uri="http://schemas.microsoft.com/office/drawing/2010/slicer">
              <sle:slicer xmlns:sle="http://schemas.microsoft.com/office/drawing/2010/slicer" name="Compliance6"/>
            </a:graphicData>
          </a:graphic>
        </xdr:graphicFrame>
      </mc:Choice>
      <mc:Fallback xmlns="">
        <xdr:sp macro="" textlink="">
          <xdr:nvSpPr>
            <xdr:cNvPr id="0" name=""/>
            <xdr:cNvSpPr>
              <a:spLocks noTextEdit="1"/>
            </xdr:cNvSpPr>
          </xdr:nvSpPr>
          <xdr:spPr>
            <a:xfrm>
              <a:off x="21383624" y="66676"/>
              <a:ext cx="3057525" cy="117157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oneCellAnchor>
    <xdr:from>
      <xdr:col>3</xdr:col>
      <xdr:colOff>2790825</xdr:colOff>
      <xdr:row>6</xdr:row>
      <xdr:rowOff>0</xdr:rowOff>
    </xdr:from>
    <xdr:ext cx="184731" cy="264560"/>
    <xdr:sp macro="" textlink="">
      <xdr:nvSpPr>
        <xdr:cNvPr id="2" name="1 CuadroTexto">
          <a:extLst>
            <a:ext uri="{FF2B5EF4-FFF2-40B4-BE49-F238E27FC236}">
              <a16:creationId xmlns:a16="http://schemas.microsoft.com/office/drawing/2014/main" id="{9488C6BE-F9F4-45E4-9AE6-700548243610}"/>
            </a:ext>
          </a:extLst>
        </xdr:cNvPr>
        <xdr:cNvSpPr txBox="1"/>
      </xdr:nvSpPr>
      <xdr:spPr>
        <a:xfrm>
          <a:off x="34194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a:p>
      </xdr:txBody>
    </xdr:sp>
    <xdr:clientData/>
  </xdr:oneCellAnchor>
  <xdr:oneCellAnchor>
    <xdr:from>
      <xdr:col>3</xdr:col>
      <xdr:colOff>2790825</xdr:colOff>
      <xdr:row>175</xdr:row>
      <xdr:rowOff>0</xdr:rowOff>
    </xdr:from>
    <xdr:ext cx="184731" cy="264560"/>
    <xdr:sp macro="" textlink="">
      <xdr:nvSpPr>
        <xdr:cNvPr id="3" name="1 CuadroTexto">
          <a:extLst>
            <a:ext uri="{FF2B5EF4-FFF2-40B4-BE49-F238E27FC236}">
              <a16:creationId xmlns:a16="http://schemas.microsoft.com/office/drawing/2014/main" id="{9C6A7E72-C51D-4A76-B772-0FECC9EEB2EF}"/>
            </a:ext>
          </a:extLst>
        </xdr:cNvPr>
        <xdr:cNvSpPr txBox="1"/>
      </xdr:nvSpPr>
      <xdr:spPr>
        <a:xfrm>
          <a:off x="3419475" y="15529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a:p>
      </xdr:txBody>
    </xdr:sp>
    <xdr:clientData/>
  </xdr:oneCellAnchor>
  <xdr:twoCellAnchor editAs="absolute">
    <xdr:from>
      <xdr:col>3</xdr:col>
      <xdr:colOff>588433</xdr:colOff>
      <xdr:row>2</xdr:row>
      <xdr:rowOff>37041</xdr:rowOff>
    </xdr:from>
    <xdr:to>
      <xdr:col>3</xdr:col>
      <xdr:colOff>2417233</xdr:colOff>
      <xdr:row>5</xdr:row>
      <xdr:rowOff>284691</xdr:rowOff>
    </xdr:to>
    <mc:AlternateContent xmlns:mc="http://schemas.openxmlformats.org/markup-compatibility/2006" xmlns:sle15="http://schemas.microsoft.com/office/drawing/2012/slicer">
      <mc:Choice Requires="sle15">
        <xdr:graphicFrame macro="">
          <xdr:nvGraphicFramePr>
            <xdr:cNvPr id="4" name="Chapter 1">
              <a:extLst>
                <a:ext uri="{FF2B5EF4-FFF2-40B4-BE49-F238E27FC236}">
                  <a16:creationId xmlns:a16="http://schemas.microsoft.com/office/drawing/2014/main" id="{76A8BF47-08C1-5F64-A495-5DDA62E11251}"/>
                </a:ext>
              </a:extLst>
            </xdr:cNvPr>
            <xdr:cNvGraphicFramePr/>
          </xdr:nvGraphicFramePr>
          <xdr:xfrm>
            <a:off x="0" y="0"/>
            <a:ext cx="0" cy="0"/>
          </xdr:xfrm>
          <a:graphic>
            <a:graphicData uri="http://schemas.microsoft.com/office/drawing/2010/slicer">
              <sle:slicer xmlns:sle="http://schemas.microsoft.com/office/drawing/2010/slicer" name="Chapter 1"/>
            </a:graphicData>
          </a:graphic>
        </xdr:graphicFrame>
      </mc:Choice>
      <mc:Fallback xmlns="">
        <xdr:sp macro="" textlink="">
          <xdr:nvSpPr>
            <xdr:cNvPr id="0" name=""/>
            <xdr:cNvSpPr>
              <a:spLocks noTextEdit="1"/>
            </xdr:cNvSpPr>
          </xdr:nvSpPr>
          <xdr:spPr>
            <a:xfrm>
              <a:off x="1350433" y="418041"/>
              <a:ext cx="1828800" cy="113665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3</xdr:col>
      <xdr:colOff>2931583</xdr:colOff>
      <xdr:row>1</xdr:row>
      <xdr:rowOff>84668</xdr:rowOff>
    </xdr:from>
    <xdr:to>
      <xdr:col>7</xdr:col>
      <xdr:colOff>440266</xdr:colOff>
      <xdr:row>5</xdr:row>
      <xdr:rowOff>151343</xdr:rowOff>
    </xdr:to>
    <mc:AlternateContent xmlns:mc="http://schemas.openxmlformats.org/markup-compatibility/2006" xmlns:sle15="http://schemas.microsoft.com/office/drawing/2012/slicer">
      <mc:Choice Requires="sle15">
        <xdr:graphicFrame macro="">
          <xdr:nvGraphicFramePr>
            <xdr:cNvPr id="5" name="Classification">
              <a:extLst>
                <a:ext uri="{FF2B5EF4-FFF2-40B4-BE49-F238E27FC236}">
                  <a16:creationId xmlns:a16="http://schemas.microsoft.com/office/drawing/2014/main" id="{F7CD1D15-4FA9-8CE8-2ECE-6DCE06A99903}"/>
                </a:ext>
              </a:extLst>
            </xdr:cNvPr>
            <xdr:cNvGraphicFramePr/>
          </xdr:nvGraphicFramePr>
          <xdr:xfrm>
            <a:off x="0" y="0"/>
            <a:ext cx="0" cy="0"/>
          </xdr:xfrm>
          <a:graphic>
            <a:graphicData uri="http://schemas.microsoft.com/office/drawing/2010/slicer">
              <sle:slicer xmlns:sle="http://schemas.microsoft.com/office/drawing/2010/slicer" name="Classification"/>
            </a:graphicData>
          </a:graphic>
        </xdr:graphicFrame>
      </mc:Choice>
      <mc:Fallback xmlns="">
        <xdr:sp macro="" textlink="">
          <xdr:nvSpPr>
            <xdr:cNvPr id="0" name=""/>
            <xdr:cNvSpPr>
              <a:spLocks noTextEdit="1"/>
            </xdr:cNvSpPr>
          </xdr:nvSpPr>
          <xdr:spPr>
            <a:xfrm>
              <a:off x="3693583" y="275168"/>
              <a:ext cx="3689350" cy="114617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11</xdr:col>
      <xdr:colOff>976577</xdr:colOff>
      <xdr:row>0</xdr:row>
      <xdr:rowOff>95250</xdr:rowOff>
    </xdr:from>
    <xdr:to>
      <xdr:col>13</xdr:col>
      <xdr:colOff>684476</xdr:colOff>
      <xdr:row>4</xdr:row>
      <xdr:rowOff>133350</xdr:rowOff>
    </xdr:to>
    <mc:AlternateContent xmlns:mc="http://schemas.openxmlformats.org/markup-compatibility/2006" xmlns:sle15="http://schemas.microsoft.com/office/drawing/2012/slicer">
      <mc:Choice Requires="sle15">
        <xdr:graphicFrame macro="">
          <xdr:nvGraphicFramePr>
            <xdr:cNvPr id="6" name="Conformité">
              <a:extLst>
                <a:ext uri="{FF2B5EF4-FFF2-40B4-BE49-F238E27FC236}">
                  <a16:creationId xmlns:a16="http://schemas.microsoft.com/office/drawing/2014/main" id="{1D6FC84D-08A2-CA0D-E8A8-ED24EFF70E26}"/>
                </a:ext>
              </a:extLst>
            </xdr:cNvPr>
            <xdr:cNvGraphicFramePr/>
          </xdr:nvGraphicFramePr>
          <xdr:xfrm>
            <a:off x="0" y="0"/>
            <a:ext cx="0" cy="0"/>
          </xdr:xfrm>
          <a:graphic>
            <a:graphicData uri="http://schemas.microsoft.com/office/drawing/2010/slicer">
              <sle:slicer xmlns:sle="http://schemas.microsoft.com/office/drawing/2010/slicer" name="Conformité"/>
            </a:graphicData>
          </a:graphic>
        </xdr:graphicFrame>
      </mc:Choice>
      <mc:Fallback xmlns="">
        <xdr:sp macro="" textlink="">
          <xdr:nvSpPr>
            <xdr:cNvPr id="0" name=""/>
            <xdr:cNvSpPr>
              <a:spLocks noTextEdit="1"/>
            </xdr:cNvSpPr>
          </xdr:nvSpPr>
          <xdr:spPr>
            <a:xfrm>
              <a:off x="11009577" y="95250"/>
              <a:ext cx="2554816" cy="1117600"/>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15</xdr:col>
      <xdr:colOff>106627</xdr:colOff>
      <xdr:row>0</xdr:row>
      <xdr:rowOff>42334</xdr:rowOff>
    </xdr:from>
    <xdr:to>
      <xdr:col>17</xdr:col>
      <xdr:colOff>1589617</xdr:colOff>
      <xdr:row>4</xdr:row>
      <xdr:rowOff>70909</xdr:rowOff>
    </xdr:to>
    <mc:AlternateContent xmlns:mc="http://schemas.openxmlformats.org/markup-compatibility/2006" xmlns:sle15="http://schemas.microsoft.com/office/drawing/2012/slicer">
      <mc:Choice Requires="sle15">
        <xdr:graphicFrame macro="">
          <xdr:nvGraphicFramePr>
            <xdr:cNvPr id="7" name="Conformité2">
              <a:extLst>
                <a:ext uri="{FF2B5EF4-FFF2-40B4-BE49-F238E27FC236}">
                  <a16:creationId xmlns:a16="http://schemas.microsoft.com/office/drawing/2014/main" id="{B250AB40-B3EB-254F-B5A9-2C9D56D452D8}"/>
                </a:ext>
              </a:extLst>
            </xdr:cNvPr>
            <xdr:cNvGraphicFramePr/>
          </xdr:nvGraphicFramePr>
          <xdr:xfrm>
            <a:off x="0" y="0"/>
            <a:ext cx="0" cy="0"/>
          </xdr:xfrm>
          <a:graphic>
            <a:graphicData uri="http://schemas.microsoft.com/office/drawing/2010/slicer">
              <sle:slicer xmlns:sle="http://schemas.microsoft.com/office/drawing/2010/slicer" name="Conformité2"/>
            </a:graphicData>
          </a:graphic>
        </xdr:graphicFrame>
      </mc:Choice>
      <mc:Fallback xmlns="">
        <xdr:sp macro="" textlink="">
          <xdr:nvSpPr>
            <xdr:cNvPr id="0" name=""/>
            <xdr:cNvSpPr>
              <a:spLocks noTextEdit="1"/>
            </xdr:cNvSpPr>
          </xdr:nvSpPr>
          <xdr:spPr>
            <a:xfrm>
              <a:off x="15928710" y="42334"/>
              <a:ext cx="3356240" cy="110807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19</xdr:col>
      <xdr:colOff>569119</xdr:colOff>
      <xdr:row>0</xdr:row>
      <xdr:rowOff>9526</xdr:rowOff>
    </xdr:from>
    <xdr:to>
      <xdr:col>22</xdr:col>
      <xdr:colOff>550069</xdr:colOff>
      <xdr:row>4</xdr:row>
      <xdr:rowOff>57151</xdr:rowOff>
    </xdr:to>
    <mc:AlternateContent xmlns:mc="http://schemas.openxmlformats.org/markup-compatibility/2006" xmlns:sle15="http://schemas.microsoft.com/office/drawing/2012/slicer">
      <mc:Choice Requires="sle15">
        <xdr:graphicFrame macro="">
          <xdr:nvGraphicFramePr>
            <xdr:cNvPr id="8" name="Conformité6">
              <a:extLst>
                <a:ext uri="{FF2B5EF4-FFF2-40B4-BE49-F238E27FC236}">
                  <a16:creationId xmlns:a16="http://schemas.microsoft.com/office/drawing/2014/main" id="{D50CD949-40FE-3F10-CE8B-D02FB7C0D6C3}"/>
                </a:ext>
              </a:extLst>
            </xdr:cNvPr>
            <xdr:cNvGraphicFramePr/>
          </xdr:nvGraphicFramePr>
          <xdr:xfrm>
            <a:off x="0" y="0"/>
            <a:ext cx="0" cy="0"/>
          </xdr:xfrm>
          <a:graphic>
            <a:graphicData uri="http://schemas.microsoft.com/office/drawing/2010/slicer">
              <sle:slicer xmlns:sle="http://schemas.microsoft.com/office/drawing/2010/slicer" name="Conformité6"/>
            </a:graphicData>
          </a:graphic>
        </xdr:graphicFrame>
      </mc:Choice>
      <mc:Fallback xmlns="">
        <xdr:sp macro="" textlink="">
          <xdr:nvSpPr>
            <xdr:cNvPr id="0" name=""/>
            <xdr:cNvSpPr>
              <a:spLocks noTextEdit="1"/>
            </xdr:cNvSpPr>
          </xdr:nvSpPr>
          <xdr:spPr>
            <a:xfrm>
              <a:off x="21492369" y="9526"/>
              <a:ext cx="3251200" cy="112712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66674</xdr:colOff>
      <xdr:row>0</xdr:row>
      <xdr:rowOff>38101</xdr:rowOff>
    </xdr:from>
    <xdr:to>
      <xdr:col>2</xdr:col>
      <xdr:colOff>323850</xdr:colOff>
      <xdr:row>0</xdr:row>
      <xdr:rowOff>695325</xdr:rowOff>
    </xdr:to>
    <mc:AlternateContent xmlns:mc="http://schemas.openxmlformats.org/markup-compatibility/2006" xmlns:sle15="http://schemas.microsoft.com/office/drawing/2012/slicer">
      <mc:Choice Requires="sle15">
        <xdr:graphicFrame macro="">
          <xdr:nvGraphicFramePr>
            <xdr:cNvPr id="2" name="Idioma | Language | Langue 1">
              <a:extLst>
                <a:ext uri="{FF2B5EF4-FFF2-40B4-BE49-F238E27FC236}">
                  <a16:creationId xmlns:a16="http://schemas.microsoft.com/office/drawing/2014/main" id="{EB9DC9BC-8E50-4D99-9D0D-1C3630866ADC}"/>
                </a:ext>
              </a:extLst>
            </xdr:cNvPr>
            <xdr:cNvGraphicFramePr/>
          </xdr:nvGraphicFramePr>
          <xdr:xfrm>
            <a:off x="0" y="0"/>
            <a:ext cx="0" cy="0"/>
          </xdr:xfrm>
          <a:graphic>
            <a:graphicData uri="http://schemas.microsoft.com/office/drawing/2010/slicer">
              <sle:slicer xmlns:sle="http://schemas.microsoft.com/office/drawing/2010/slicer" name="Idioma | Language | Langue 1"/>
            </a:graphicData>
          </a:graphic>
        </xdr:graphicFrame>
      </mc:Choice>
      <mc:Fallback xmlns="">
        <xdr:sp macro="" textlink="">
          <xdr:nvSpPr>
            <xdr:cNvPr id="0" name=""/>
            <xdr:cNvSpPr>
              <a:spLocks noTextEdit="1"/>
            </xdr:cNvSpPr>
          </xdr:nvSpPr>
          <xdr:spPr>
            <a:xfrm>
              <a:off x="66674" y="38101"/>
              <a:ext cx="2809876" cy="657224"/>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7</xdr:col>
      <xdr:colOff>209549</xdr:colOff>
      <xdr:row>1</xdr:row>
      <xdr:rowOff>47626</xdr:rowOff>
    </xdr:from>
    <xdr:to>
      <xdr:col>10</xdr:col>
      <xdr:colOff>600075</xdr:colOff>
      <xdr:row>4</xdr:row>
      <xdr:rowOff>163831</xdr:rowOff>
    </xdr:to>
    <mc:AlternateContent xmlns:mc="http://schemas.openxmlformats.org/markup-compatibility/2006" xmlns:sle15="http://schemas.microsoft.com/office/drawing/2012/slicer">
      <mc:Choice Requires="sle15">
        <xdr:graphicFrame macro="">
          <xdr:nvGraphicFramePr>
            <xdr:cNvPr id="2" name="Idioma | Language | Langue 5">
              <a:extLst>
                <a:ext uri="{FF2B5EF4-FFF2-40B4-BE49-F238E27FC236}">
                  <a16:creationId xmlns:a16="http://schemas.microsoft.com/office/drawing/2014/main" id="{440B63DE-1F76-4815-98F6-24EE0CEAEDF8}"/>
                </a:ext>
              </a:extLst>
            </xdr:cNvPr>
            <xdr:cNvGraphicFramePr/>
          </xdr:nvGraphicFramePr>
          <xdr:xfrm>
            <a:off x="0" y="0"/>
            <a:ext cx="0" cy="0"/>
          </xdr:xfrm>
          <a:graphic>
            <a:graphicData uri="http://schemas.microsoft.com/office/drawing/2010/slicer">
              <sle:slicer xmlns:sle="http://schemas.microsoft.com/office/drawing/2010/slicer" name="Idioma | Language | Langue 5"/>
            </a:graphicData>
          </a:graphic>
        </xdr:graphicFrame>
      </mc:Choice>
      <mc:Fallback xmlns="">
        <xdr:sp macro="" textlink="">
          <xdr:nvSpPr>
            <xdr:cNvPr id="0" name=""/>
            <xdr:cNvSpPr>
              <a:spLocks noTextEdit="1"/>
            </xdr:cNvSpPr>
          </xdr:nvSpPr>
          <xdr:spPr>
            <a:xfrm>
              <a:off x="6968489" y="47626"/>
              <a:ext cx="2958466" cy="64579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absolute">
    <xdr:from>
      <xdr:col>7</xdr:col>
      <xdr:colOff>85725</xdr:colOff>
      <xdr:row>1</xdr:row>
      <xdr:rowOff>38100</xdr:rowOff>
    </xdr:from>
    <xdr:to>
      <xdr:col>10</xdr:col>
      <xdr:colOff>409576</xdr:colOff>
      <xdr:row>5</xdr:row>
      <xdr:rowOff>28575</xdr:rowOff>
    </xdr:to>
    <mc:AlternateContent xmlns:mc="http://schemas.openxmlformats.org/markup-compatibility/2006" xmlns:sle15="http://schemas.microsoft.com/office/drawing/2012/slicer">
      <mc:Choice Requires="sle15">
        <xdr:graphicFrame macro="">
          <xdr:nvGraphicFramePr>
            <xdr:cNvPr id="2" name="Idioma | Language | Langue 2">
              <a:extLst>
                <a:ext uri="{FF2B5EF4-FFF2-40B4-BE49-F238E27FC236}">
                  <a16:creationId xmlns:a16="http://schemas.microsoft.com/office/drawing/2014/main" id="{211BD2F1-E4FC-4C69-B635-2DD44516420B}"/>
                </a:ext>
              </a:extLst>
            </xdr:cNvPr>
            <xdr:cNvGraphicFramePr/>
          </xdr:nvGraphicFramePr>
          <xdr:xfrm>
            <a:off x="0" y="0"/>
            <a:ext cx="0" cy="0"/>
          </xdr:xfrm>
          <a:graphic>
            <a:graphicData uri="http://schemas.microsoft.com/office/drawing/2010/slicer">
              <sle:slicer xmlns:sle="http://schemas.microsoft.com/office/drawing/2010/slicer" name="Idioma | Language | Langue 2"/>
            </a:graphicData>
          </a:graphic>
        </xdr:graphicFrame>
      </mc:Choice>
      <mc:Fallback xmlns="">
        <xdr:sp macro="" textlink="">
          <xdr:nvSpPr>
            <xdr:cNvPr id="0" name=""/>
            <xdr:cNvSpPr>
              <a:spLocks noTextEdit="1"/>
            </xdr:cNvSpPr>
          </xdr:nvSpPr>
          <xdr:spPr>
            <a:xfrm>
              <a:off x="6543675" y="38100"/>
              <a:ext cx="2876551" cy="752475"/>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 xr10:uid="{E5D5E06F-E528-4DA1-8BB5-94BC0F4FE00B}" sourceName="Idioma | Language | Langue">
  <extLst>
    <x:ext xmlns:x15="http://schemas.microsoft.com/office/spreadsheetml/2010/11/main" uri="{2F2917AC-EB37-4324-AD4E-5DD8C200BD13}">
      <x15:tableSlicerCache tableId="16" column="1"/>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hapter" xr10:uid="{CC63810E-201E-4FE5-962A-08BE6B3AE426}" sourceName="Chapter">
  <extLst>
    <x:ext xmlns:x15="http://schemas.microsoft.com/office/spreadsheetml/2010/11/main" uri="{2F2917AC-EB37-4324-AD4E-5DD8C200BD13}">
      <x15:tableSlicerCache tableId="22" column="2"/>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ype_of_Criterion" xr10:uid="{18B36094-FBCF-4232-B33E-650CE7FF6941}" sourceName="Type of Criterion">
  <extLst>
    <x:ext xmlns:x15="http://schemas.microsoft.com/office/spreadsheetml/2010/11/main" uri="{2F2917AC-EB37-4324-AD4E-5DD8C200BD13}">
      <x15:tableSlicerCache tableId="22" column="5"/>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mpliance" xr10:uid="{78750E91-1A06-49D6-A217-1A60E76AA75B}" sourceName="Compliance">
  <extLst>
    <x:ext xmlns:x15="http://schemas.microsoft.com/office/spreadsheetml/2010/11/main" uri="{2F2917AC-EB37-4324-AD4E-5DD8C200BD13}">
      <x15:tableSlicerCache tableId="22" column="12"/>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mpliance2" xr10:uid="{5E9C59D9-C2F2-4983-B496-255E17D9B2F3}" sourceName="Compliance ">
  <extLst>
    <x:ext xmlns:x15="http://schemas.microsoft.com/office/spreadsheetml/2010/11/main" uri="{2F2917AC-EB37-4324-AD4E-5DD8C200BD13}">
      <x15:tableSlicerCache tableId="22" column="19"/>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mpliance6" xr10:uid="{2539F170-7CCD-4E0D-AED1-56C8B326AE47}" sourceName="Compliance  ">
  <extLst>
    <x:ext xmlns:x15="http://schemas.microsoft.com/office/spreadsheetml/2010/11/main" uri="{2F2917AC-EB37-4324-AD4E-5DD8C200BD13}">
      <x15:tableSlicerCache tableId="22" column="24"/>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hapter1" xr10:uid="{BD5A6964-35C1-4C62-A920-CB85F69E6A33}" sourceName="Chapter">
  <extLst>
    <x:ext xmlns:x15="http://schemas.microsoft.com/office/spreadsheetml/2010/11/main" uri="{2F2917AC-EB37-4324-AD4E-5DD8C200BD13}">
      <x15:tableSlicerCache tableId="23" column="2"/>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lassification" xr10:uid="{57418F50-3587-46ED-BC35-E26180BD7722}" sourceName="Classification">
  <extLst>
    <x:ext xmlns:x15="http://schemas.microsoft.com/office/spreadsheetml/2010/11/main" uri="{2F2917AC-EB37-4324-AD4E-5DD8C200BD13}">
      <x15:tableSlicerCache tableId="23" column="5"/>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nformité" xr10:uid="{1BC8148E-C75E-4830-8BF9-DF3DDB470C27}" sourceName="Conformité">
  <extLst>
    <x:ext xmlns:x15="http://schemas.microsoft.com/office/spreadsheetml/2010/11/main" uri="{2F2917AC-EB37-4324-AD4E-5DD8C200BD13}">
      <x15:tableSlicerCache tableId="23" column="12"/>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nformité2" xr10:uid="{510C72B3-119D-458E-BA8A-A57E6B8BA6E9}" sourceName="Conformité ">
  <extLst>
    <x:ext xmlns:x15="http://schemas.microsoft.com/office/spreadsheetml/2010/11/main" uri="{2F2917AC-EB37-4324-AD4E-5DD8C200BD13}">
      <x15:tableSlicerCache tableId="23" column="18"/>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nformité6" xr10:uid="{9ADEA1E8-42C7-40D0-A6E2-E8A3A3A59D2D}" sourceName="Conformité  ">
  <extLst>
    <x:ext xmlns:x15="http://schemas.microsoft.com/office/spreadsheetml/2010/11/main" uri="{2F2917AC-EB37-4324-AD4E-5DD8C200BD13}">
      <x15:tableSlicerCache tableId="23" column="2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2" xr10:uid="{F3D09484-997D-4078-AB82-F85BF7C7DCC7}" sourceName="Idioma | Language | Langue">
  <extLst>
    <x:ext xmlns:x15="http://schemas.microsoft.com/office/spreadsheetml/2010/11/main" uri="{2F2917AC-EB37-4324-AD4E-5DD8C200BD13}">
      <x15:tableSlicerCache tableId="20" column="1"/>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31" xr10:uid="{66677612-59DA-4D2F-865F-840DBD9DD975}" sourceName="Idioma | Language | Langue">
  <extLst>
    <x:ext xmlns:x15="http://schemas.microsoft.com/office/spreadsheetml/2010/11/main" uri="{2F2917AC-EB37-4324-AD4E-5DD8C200BD13}">
      <x15:tableSlicerCache tableId="1"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4" xr10:uid="{33EF12FC-0B59-4515-A63E-4B70E2A2BABD}" sourceName="Idioma | Language | Langue">
  <extLst>
    <x:ext xmlns:x15="http://schemas.microsoft.com/office/spreadsheetml/2010/11/main" uri="{2F2917AC-EB37-4324-AD4E-5DD8C200BD13}">
      <x15:tableSlicerCache tableId="15"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Idioma___Language___Langue1" xr10:uid="{47F0DF4C-A50C-4C49-8B91-013DACB8F884}" sourceName="Idioma | Language | Langue">
  <extLst>
    <x:ext xmlns:x15="http://schemas.microsoft.com/office/spreadsheetml/2010/11/main" uri="{2F2917AC-EB37-4324-AD4E-5DD8C200BD13}">
      <x15:tableSlicerCache tableId="17"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pítulo3" xr10:uid="{5D639F1C-45F5-4915-9F9A-A18379AFF505}" sourceName="Capítulo">
  <extLst>
    <x:ext xmlns:x15="http://schemas.microsoft.com/office/spreadsheetml/2010/11/main" uri="{2F2917AC-EB37-4324-AD4E-5DD8C200BD13}">
      <x15:tableSlicerCache tableId="19" column="2"/>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5" xr10:uid="{E5BF8A0F-1ED5-42C6-A952-5C123F1975A4}" sourceName="Cumplimiento">
  <extLst>
    <x:ext xmlns:x15="http://schemas.microsoft.com/office/spreadsheetml/2010/11/main" uri="{2F2917AC-EB37-4324-AD4E-5DD8C200BD13}">
      <x15:tableSlicerCache tableId="19" column="1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23" xr10:uid="{304FFB46-FD42-4D91-BD3C-2184BB242201}" sourceName="Cumplimiento ">
  <extLst>
    <x:ext xmlns:x15="http://schemas.microsoft.com/office/spreadsheetml/2010/11/main" uri="{2F2917AC-EB37-4324-AD4E-5DD8C200BD13}">
      <x15:tableSlicerCache tableId="19" column="19"/>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imiento6" xr10:uid="{47112C11-9543-4838-8691-C28BDBD3AFBA}" sourceName="Cumplimiento   ">
  <extLst>
    <x:ext xmlns:x15="http://schemas.microsoft.com/office/spreadsheetml/2010/11/main" uri="{2F2917AC-EB37-4324-AD4E-5DD8C200BD13}">
      <x15:tableSlicerCache tableId="19" column="24"/>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Criterio3" xr10:uid="{E5E6A552-EAE2-4C53-B441-126F6BED9CD9}" sourceName="Tipo de Criterio">
  <extLst>
    <x:ext xmlns:x15="http://schemas.microsoft.com/office/spreadsheetml/2010/11/main" uri="{2F2917AC-EB37-4324-AD4E-5DD8C200BD13}">
      <x15:tableSlicerCache tableId="19"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4" xr10:uid="{EE218265-5B88-4B9C-9B1E-B8EC873D87A1}" cache="SegmentaciónDeDatos_Idioma___Language___Langue4" caption="Idioma | Language | Langue" columnCount="3" style="Estilo_Turquesa" rowHeight="216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xr10:uid="{A1D474E0-3909-459A-A803-7B2C8C46A23B}" cache="SegmentaciónDeDatos_Idioma" caption="Idioma | Language | Langue" columnCount="3" style="Estilo_Turquesa"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pítulo 3" xr10:uid="{3F4E9E34-5416-4A9F-9E31-1C80D25D9830}" cache="SegmentaciónDeDatos_Capítulo3" caption="Capítulo" columnCount="2" style="Estilo_Turquesa" rowHeight="241300"/>
  <slicer name="Cumplimiento 9" xr10:uid="{C530DFB8-6722-439A-A72E-C9DA404DD55F}" cache="SegmentaciónDeDatos_Cumplimiento5" caption="Cumplimiento" columnCount="2" style="Estilo_Turquesa" rowHeight="241300"/>
  <slicer name="Cumplimiento2" xr10:uid="{25209139-CAE7-4ED3-893C-FEEE29DFD2AC}" cache="SegmentaciónDeDatos_Cumplimiento23" caption="Cumplimiento " columnCount="2" style="Estilo_Turquesa" rowHeight="241300"/>
  <slicer name="Cumplimiento6" xr10:uid="{214D6F9A-EA66-4B2F-85D2-16553750F160}" cache="SegmentaciónDeDatos_Cumplimiento6" caption="Cumplimiento   " columnCount="2" style="Estilo_Turquesa" rowHeight="241300"/>
  <slicer name="Tipo de Criterio 3" xr10:uid="{0E62EABB-91E5-4476-BBEC-7C614FD4DC48}" cache="SegmentaciónDeDatos_Tipo_de_Criterio3" caption="Tipo de Criterio" columnCount="2" style="Estilo_Turquesa"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hapter" xr10:uid="{3A4AC1E8-8283-4DA2-A83A-A7C60B6F6ED0}" cache="SegmentaciónDeDatos_Chapter" caption="Chapter" columnCount="2" style="Estilo_Turquesa" rowHeight="241300"/>
  <slicer name="Type of Criterion" xr10:uid="{B69E01A3-14BE-4124-B9A7-7EC5C7EC1331}" cache="SegmentaciónDeDatos_Type_of_Criterion" caption="Type of Criterion" columnCount="2" style="Estilo_Turquesa" rowHeight="241300"/>
  <slicer name="Compliance" xr10:uid="{C12B2984-25AD-4E7D-BBAE-D7224187BAF1}" cache="SegmentaciónDeDatos_Compliance" caption="Compliance" columnCount="2" style="Estilo_Turquesa" rowHeight="241300"/>
  <slicer name="Compliance2" xr10:uid="{028AE754-5D9B-47DE-AD32-92CA4E49BA41}" cache="SegmentaciónDeDatos_Compliance2" caption="Compliance " columnCount="2" style="Estilo_Turquesa" rowHeight="241300"/>
  <slicer name="Compliance6" xr10:uid="{0CC0BD9B-D24D-42E6-A6F9-368059D1CB80}" cache="SegmentaciónDeDatos_Compliance6" caption="Compliance  " columnCount="2" style="Estilo_Turquesa"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hapter 1" xr10:uid="{09A2A442-E77A-476D-A4D3-B6665260A14B}" cache="SegmentaciónDeDatos_Chapter1" caption="Chapter" columnCount="2" style="Estilo_Turquesa" rowHeight="241300"/>
  <slicer name="Classification" xr10:uid="{64167B2B-41D1-4D63-92F6-BB2622A0B4B8}" cache="SegmentaciónDeDatos_Classification" caption="Classification" columnCount="2" style="Estilo_Turquesa" rowHeight="241300"/>
  <slicer name="Conformité" xr10:uid="{477F132B-0A3A-496F-BFA2-551BF91F67EC}" cache="SegmentaciónDeDatos_Conformité" caption="Conformité" columnCount="2" style="Estilo_Turquesa" rowHeight="241300"/>
  <slicer name="Conformité2" xr10:uid="{BD2C73B5-C034-482E-9B9A-A00E8A0C400B}" cache="SegmentaciónDeDatos_Conformité2" caption="Conformité " columnCount="2" style="Estilo_Turquesa" rowHeight="241300"/>
  <slicer name="Conformité6" xr10:uid="{11786179-B4D1-4FD7-AC32-9E8C4C34DA48}" cache="SegmentaciónDeDatos_Conformité6" caption="Conformité  " columnCount="2" style="Estilo_Turquesa"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1" xr10:uid="{DBA80208-8A1C-4098-9FA9-06C8FECD4A28}" cache="SegmentaciónDeDatos_Idioma___Language___Langue1" caption="Idioma | Language | Langue" columnCount="3" style="Estilo_Turquesa" rowHeight="21600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5" xr10:uid="{652B4FDE-9DE2-4EE4-92B1-61708D605AF7}" cache="SegmentaciónDeDatos_Idioma___Language___Langue31" caption="Idioma | Language | Langue" columnCount="3" style="Estilo_Turquesa" rowHeight="24130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dioma | Language | Langue 2" xr10:uid="{34E30F61-6DCB-4385-B40A-DFAC00150BDC}" cache="SegmentaciónDeDatos_Idioma___Language___Langue2" caption="Idioma | Language | Langue" columnCount="3" style="Estilo_Turques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E23B96D-5BD4-4221-B2A2-34D0C62C7673}" name="Tabla1716" displayName="Tabla1716" ref="A1:A82" totalsRowShown="0" headerRowDxfId="95" dataDxfId="94">
  <autoFilter ref="A1:A82" xr:uid="{63401D63-9A7A-4164-80A5-7ABAFC3FABD3}">
    <filterColumn colId="0">
      <filters>
        <filter val="Español"/>
      </filters>
    </filterColumn>
  </autoFilter>
  <tableColumns count="1">
    <tableColumn id="1" xr3:uid="{2B10E0E4-39E3-408B-AE8D-A00740468E79}" name="Idioma | Language | Langue" dataDxfId="9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B144258-267A-4EF1-AC55-93A722C61F43}" name="Tabla35" displayName="Tabla35" ref="A6:C10" totalsRowShown="0">
  <autoFilter ref="A6:C10" xr:uid="{BD8EDC89-7627-4F85-A863-CC0119594453}"/>
  <tableColumns count="3">
    <tableColumn id="1" xr3:uid="{41BBF237-A292-4B85-B6AB-2E07297AA838}" name="Cumplimiento_OC"/>
    <tableColumn id="2" xr3:uid="{54F6B28A-D778-4660-8E2B-6733106B8169}" name="Compliance_OC"/>
    <tableColumn id="3" xr3:uid="{A1167106-EDA7-40CC-B5AC-36CA9CC56669}" name="Conformité_OC"/>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52F887-CB3C-4F47-BE29-27A15D9EE5FD}" name="Tabla18" displayName="Tabla18" ref="A12:C14" totalsRowShown="0">
  <autoFilter ref="A12:C14" xr:uid="{3E552A76-F2DA-46F2-B7C4-0B2BD4327351}"/>
  <tableColumns count="3">
    <tableColumn id="1" xr3:uid="{BFD73E93-144B-471A-8493-864253121E5C}" name="Revisiones"/>
    <tableColumn id="2" xr3:uid="{61FCAEE7-A471-485B-B3BD-9E5BE982E243}" name="Revisions"/>
    <tableColumn id="3" xr3:uid="{0CEB0BD6-4AE6-4652-AF10-F569545B87BB}" name="Revues"/>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6E81D05-138B-4FCB-BB77-B0FD50BFB38E}" name="Tabla16" displayName="Tabla16" ref="A1:A85" totalsRowShown="0" headerRowDxfId="92" dataDxfId="91">
  <autoFilter ref="A1:A85" xr:uid="{4BABC931-20F2-43FD-B0A2-FE019959B91E}">
    <filterColumn colId="0" hiddenButton="1">
      <filters>
        <filter val="Español"/>
      </filters>
    </filterColumn>
  </autoFilter>
  <tableColumns count="1">
    <tableColumn id="1" xr3:uid="{ED8EA9B1-E468-4C5C-8ADD-D6A07E8A8A72}" name="Idioma | Language | Langue" dataDxfId="9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E4A914B-F12E-481C-AD67-94FFB91F05E6}" name="Tabla23" displayName="Tabla23" ref="A7:W227" totalsRowShown="0">
  <autoFilter ref="A7:W227" xr:uid="{5E4A914B-F12E-481C-AD67-94FFB91F05E6}">
    <filterColumn colId="0" hiddenButton="1"/>
    <filterColumn colId="1" hiddenButton="1">
      <filters>
        <filter val="7"/>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2AC15997-FF48-4EE8-9322-0D8FAA82EA76}" name="ID"/>
    <tableColumn id="2" xr3:uid="{4A589109-63A8-4919-A9F1-8334B9416601}" name="Capítulo"/>
    <tableColumn id="3" xr3:uid="{7B81A237-DDCF-410C-AD19-A8C569286528}" name="#" dataDxfId="89"/>
    <tableColumn id="4" xr3:uid="{A26CA04E-0D06-4A45-89F1-2EAE76F10D60}" name="Contenido" dataDxfId="88"/>
    <tableColumn id="5" xr3:uid="{94C9DA42-F790-4B3E-9BB7-0AC1F7B8B80C}" name="Tipo de Criterio" dataDxfId="87"/>
    <tableColumn id="6" xr3:uid="{19CA29C2-A17E-4BC7-8C4B-8E328B9BFD82}" name="OPP" dataDxfId="86"/>
    <tableColumn id="7" xr3:uid="{AD6EDCD5-1B74-4BDC-BBD6-936916D108AA}" name="C-OPP" dataDxfId="85"/>
    <tableColumn id="8" xr3:uid="{EC83F9D4-D0F2-4A08-BFDB-E4620C5BF202}" name="COM" dataDxfId="84"/>
    <tableColumn id="9" xr3:uid="{CD398387-1094-406D-946E-A375A8BB7816}" name="INT" dataDxfId="83"/>
    <tableColumn id="10" xr3:uid="{D3167AB1-3772-4B5A-8FBD-01F1B99B5002}" name="MAQ" dataDxfId="82"/>
    <tableColumn id="11" xr3:uid="{669491AC-DFCF-4D1C-A3FC-842F4796C476}" name="DMP" dataDxfId="81"/>
    <tableColumn id="12" xr3:uid="{38FF6E86-2A58-4122-AAFC-CBC309C07223}" name="Cumplimiento" dataDxfId="80"/>
    <tableColumn id="13" xr3:uid="{F5700156-B68D-416E-9DC5-16DA4B9CF84B}" name="Forma de cumplimiento" dataDxfId="79"/>
    <tableColumn id="14" xr3:uid="{57963F88-F734-4341-8A17-FB70CEE30BEE}" name="Documentación de respaldo " dataDxfId="78"/>
    <tableColumn id="16" xr3:uid="{21BDA082-CAA8-4923-B6BF-C273ACB1C6AD}" name="1° revisión" dataDxfId="77"/>
    <tableColumn id="17" xr3:uid="{3D6488C4-87E4-4B09-A285-84873D5223E0}" name="2° revisión" dataDxfId="76"/>
    <tableColumn id="18" xr3:uid="{C14408FF-32E5-4FDD-9FE7-94EA1431C7A9}" name="3° revisión" dataDxfId="75"/>
    <tableColumn id="19" xr3:uid="{9C44E97E-1B9A-467E-84F3-4F09EF3A7C7F}" name="Cumplimiento " dataDxfId="74"/>
    <tableColumn id="20" xr3:uid="{AA5B4B81-E86D-4C76-9086-C410C5D4BCE3}" name="Comentarios" dataDxfId="73"/>
    <tableColumn id="21" xr3:uid="{0206E6D5-C39F-455B-B86C-E39CE7701C2E}" name="1° revisión " dataDxfId="72"/>
    <tableColumn id="22" xr3:uid="{769CF5B5-5E7D-4B7A-AA2A-6248B474C943}" name="2° revisión " dataDxfId="71"/>
    <tableColumn id="23" xr3:uid="{B44E260C-3D7E-40F5-AA54-6D617F24A558}" name="3° revisión " dataDxfId="70"/>
    <tableColumn id="24" xr3:uid="{86EA1598-1648-42CA-A16E-5932902E45C1}" name="Cumplimiento   " dataDxfId="6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41F5BB4-7EE9-443F-ACBA-31A37C85F39C}" name="Tabla24" displayName="Tabla24" ref="A7:W227" totalsRowShown="0" headerRowDxfId="68" headerRowBorderDxfId="67" tableBorderDxfId="66" totalsRowBorderDxfId="65">
  <autoFilter ref="A7:W227" xr:uid="{441F5BB4-7EE9-443F-ACBA-31A37C85F39C}">
    <filterColumn colId="0" hiddenButton="1"/>
    <filterColumn colId="1" hiddenButton="1">
      <filters>
        <filter val="7"/>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D5B826A-D54E-4753-9A50-627E50D50471}" name="ID" dataDxfId="64"/>
    <tableColumn id="2" xr3:uid="{1BD8C719-D29F-4B6E-BAF3-A4ABBF16A45C}" name="Chapter" dataDxfId="63"/>
    <tableColumn id="3" xr3:uid="{DF463C61-EA4E-4A87-8830-5988127B403E}" name="#" dataDxfId="62"/>
    <tableColumn id="4" xr3:uid="{72C9BA68-AE25-46DE-A304-CF416CE2E8DE}" name="Content " dataDxfId="61"/>
    <tableColumn id="5" xr3:uid="{A58B5033-7B62-4BC6-A2EB-F711D60DD31B}" name="Type of Criterion" dataDxfId="60"/>
    <tableColumn id="6" xr3:uid="{5F7A41F8-38D6-429D-9AF0-1FD203F7DCB1}" name="OPP" dataDxfId="59"/>
    <tableColumn id="7" xr3:uid="{3EBE8A2F-F249-4FFC-B00A-1F2FC65E7484}" name="C-OPP" dataDxfId="58"/>
    <tableColumn id="8" xr3:uid="{81D5DD41-2035-48D3-B5F2-881F6068D6E3}" name="COM" dataDxfId="57"/>
    <tableColumn id="9" xr3:uid="{F0861C33-409E-4FCE-AC41-0322BE064699}" name="INT" dataDxfId="56"/>
    <tableColumn id="10" xr3:uid="{0E8413C0-25D0-482C-9F78-E06226CAA0C4}" name="MAQ" dataDxfId="55"/>
    <tableColumn id="11" xr3:uid="{A141BF59-0EE8-43B6-84BF-49528C225156}" name="DMP" dataDxfId="54"/>
    <tableColumn id="12" xr3:uid="{3CD8EF29-466C-4296-A9C7-E4601220551F}" name="Compliance" dataDxfId="53"/>
    <tableColumn id="13" xr3:uid="{EC081532-F945-407A-A2E3-80AB743AC8F9}" name="Form of Compliance" dataDxfId="52"/>
    <tableColumn id="14" xr3:uid="{AEE60CBA-A540-48AA-A2FE-19F349AB325C}" name="Support Documents" dataDxfId="51"/>
    <tableColumn id="16" xr3:uid="{BB38BF10-705A-4CE9-9181-347BA478E563}" name="1° revision" dataDxfId="50"/>
    <tableColumn id="17" xr3:uid="{295C0394-02E0-4178-9078-AEDAD4E948E5}" name="2° revision" dataDxfId="49"/>
    <tableColumn id="18" xr3:uid="{D7C74468-BEC1-45FC-97B5-0E9F6690A1BC}" name="3° revision" dataDxfId="48"/>
    <tableColumn id="19" xr3:uid="{89774CE6-F309-45C7-B5C0-5047AFD50175}" name="Compliance " dataDxfId="47"/>
    <tableColumn id="20" xr3:uid="{70C608E9-B648-49D5-ABF4-B586A83DC42C}" name="Comments" dataDxfId="46"/>
    <tableColumn id="21" xr3:uid="{03C15FC7-8FB5-4E63-889D-CB7152BAB627}" name="1° revision " dataDxfId="45"/>
    <tableColumn id="22" xr3:uid="{5F8DDC2E-B086-4485-9F03-2510633A708C}" name="2° revision " dataDxfId="44"/>
    <tableColumn id="23" xr3:uid="{EDF7BF61-728A-477D-BB04-D33BB1A76206}" name="3° revision " dataDxfId="43"/>
    <tableColumn id="24" xr3:uid="{D80EFF20-0FF5-4018-9BBC-901DFCF61F84}" name="Compliance  "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AC07BBF-053D-4A6C-B597-757621B2803E}" name="Tabla25" displayName="Tabla25" ref="A7:W227" totalsRowShown="0" headerRowDxfId="41" headerRowBorderDxfId="40" tableBorderDxfId="39" totalsRowBorderDxfId="38">
  <autoFilter ref="A7:W227" xr:uid="{FAC07BBF-053D-4A6C-B597-757621B2803E}">
    <filterColumn colId="0" hiddenButton="1"/>
    <filterColumn colId="1" hiddenButton="1"/>
    <filterColumn colId="2" hiddenButton="1"/>
    <filterColumn colId="3" hiddenButton="1"/>
    <filterColumn colId="4" hiddenButton="1">
      <filters>
        <filter val="Critère Cible"/>
      </filters>
    </filterColumn>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A5C3CF1-7018-4EC8-8365-93CFE4ECB15F}" name="ID" dataDxfId="37"/>
    <tableColumn id="2" xr3:uid="{F3A43D12-412E-4711-A4E6-BB6FFF2F6833}" name="Chapter" dataDxfId="36"/>
    <tableColumn id="3" xr3:uid="{2F505A4D-5672-4D0F-94DD-7C28F8CF1B08}" name="#" dataDxfId="35"/>
    <tableColumn id="4" xr3:uid="{480AED78-56E2-4D7B-B7DB-CBED4D4B4D89}" name="Contenu" dataDxfId="34"/>
    <tableColumn id="5" xr3:uid="{A0B47F02-5A53-4445-9006-CA0D8DC39716}" name="Classification" dataDxfId="33"/>
    <tableColumn id="6" xr3:uid="{39E4BB8E-13D9-416B-AF8E-7E3FC742816F}" name="OPP" dataDxfId="32"/>
    <tableColumn id="7" xr3:uid="{06D4B0AF-DDA5-48C5-BD7A-7ECD7B168672}" name="C-OPP" dataDxfId="31"/>
    <tableColumn id="8" xr3:uid="{0676E6CA-0CA7-4A73-96DB-1DF1B669A728}" name="ACH/ PEQ" dataDxfId="30"/>
    <tableColumn id="9" xr3:uid="{0F875FBE-6B9A-4F0C-979E-140AE0CC04E7}" name="INT" dataDxfId="29"/>
    <tableColumn id="10" xr3:uid="{B5838A44-7F82-4923-81D8-7B385F5D3ADF}" name="S-TRA" dataDxfId="28"/>
    <tableColumn id="11" xr3:uid="{700BE105-27E0-4C74-A6FD-F1CF3E95A230}" name="DMP" dataDxfId="27"/>
    <tableColumn id="12" xr3:uid="{B3F2B423-43A4-403C-A8E3-0E00230DFD41}" name="Conformité" dataDxfId="26"/>
    <tableColumn id="13" xr3:uid="{67E8EF64-6141-4EC6-A4CB-89BD7C3A4585}" name="Forme de Conformité" dataDxfId="25"/>
    <tableColumn id="14" xr3:uid="{6784BBF1-8B31-4806-B37F-8DA8D839BF5B}" name="Documents de Référence" dataDxfId="24"/>
    <tableColumn id="15" xr3:uid="{3802848E-A681-44F3-9E7B-9776AEDBB26B}" name="1° revue" dataDxfId="23"/>
    <tableColumn id="16" xr3:uid="{1897FFB5-6492-4BE7-AE8D-284C70018F1B}" name="2° revue" dataDxfId="22"/>
    <tableColumn id="17" xr3:uid="{358AB782-BBF8-4FED-82F9-EE0C0D3806D6}" name="3° revue" dataDxfId="21"/>
    <tableColumn id="18" xr3:uid="{B27E1E24-D724-4D3C-9520-7988FC457C2A}" name="Conformité " dataDxfId="20"/>
    <tableColumn id="19" xr3:uid="{844711EA-C69D-42CD-8B34-F0BD3B18D38B}" name="Commentaires" dataDxfId="19"/>
    <tableColumn id="20" xr3:uid="{D7E0D330-558C-4D31-8358-80EFC7F5DD69}" name="1° revue " dataDxfId="18"/>
    <tableColumn id="21" xr3:uid="{B6B01DC0-394F-4D8C-BAB1-8475841AD211}" name="2° revue " dataDxfId="17"/>
    <tableColumn id="22" xr3:uid="{AE4A2810-2A58-4CEB-8340-9D173FDCD450}" name="3° revue " dataDxfId="16"/>
    <tableColumn id="23" xr3:uid="{42274F7E-D89C-48A3-BD4E-72927FE54812}" name="Conformité  " dataDxfId="1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36C5F88-361C-411E-B875-33B53E2C673F}" name="Tabla19" displayName="Tabla19" ref="A1:A58" totalsRowShown="0" headerRowDxfId="14" dataDxfId="13">
  <autoFilter ref="A1:A58" xr:uid="{4006B3D4-1976-4F7C-8A70-0466448ADA02}">
    <filterColumn colId="0">
      <filters>
        <filter val="Español"/>
      </filters>
    </filterColumn>
  </autoFilter>
  <tableColumns count="1">
    <tableColumn id="1" xr3:uid="{884C3A78-D6FC-4587-B98E-E3D43044D81A}" name="Idioma | Language | Langue" dataDxfId="1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D01C38-E583-4A31-A42C-75FD995E596F}" name="Tabla212" displayName="Tabla212" ref="A1:A406" totalsRowShown="0" headerRowDxfId="11" dataDxfId="10">
  <autoFilter ref="A1:A406" xr:uid="{9A6CD500-4095-4D73-A285-DBE2FE8672C4}">
    <filterColumn colId="0">
      <filters>
        <filter val="Español"/>
      </filters>
    </filterColumn>
  </autoFilter>
  <tableColumns count="1">
    <tableColumn id="1" xr3:uid="{9F9C688C-2CD4-49FD-A7F5-35C7A741772F}" name="Idioma | Language | Langue" dataDxfId="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0A11B17-77F8-4762-A89A-D26CAE89FFCD}" name="Tabla20" displayName="Tabla20" ref="A1:A103" totalsRowShown="0" headerRowDxfId="8" dataDxfId="7">
  <autoFilter ref="A1:A103" xr:uid="{5F6F6C12-92B0-42A8-90CB-FD23E1D03E4B}">
    <filterColumn colId="0">
      <filters>
        <filter val="Español"/>
      </filters>
    </filterColumn>
  </autoFilter>
  <tableColumns count="1">
    <tableColumn id="1" xr3:uid="{D9A06AA1-8ED7-4157-8F09-A62854980956}" name="Idioma | Language | Langue" dataDxfId="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FC04A07-664C-42C7-B623-C768929F4C0C}" name="Tabla3" displayName="Tabla3" ref="A1:C4" totalsRowShown="0">
  <autoFilter ref="A1:C4" xr:uid="{1D1045B0-4C8B-492E-BC89-A82B83524BC0}"/>
  <tableColumns count="3">
    <tableColumn id="1" xr3:uid="{A6B078F4-2E9E-4A40-89B4-156EF46E6362}" name="Cumplimiento_Solicitante"/>
    <tableColumn id="2" xr3:uid="{4BD13BC1-A14D-4B31-8C46-5FAE74AAD865}" name="Compliance"/>
    <tableColumn id="3" xr3:uid="{69751820-E91A-4E56-9592-A3E64FC7D2A0}" name="Conformité"/>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07/relationships/slicer" Target="../slicers/slicer1.xm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07/relationships/slicer" Target="../slicers/slicer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table" Target="../tables/table5.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microsoft.com/office/2007/relationships/slicer" Target="../slicers/slicer6.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microsoft.com/office/2007/relationships/slicer" Target="../slicers/slicer7.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6.bin"/><Relationship Id="rId5" Type="http://schemas.microsoft.com/office/2007/relationships/slicer" Target="../slicers/slicer8.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1767-9C7E-4C90-8830-3BD72623E425}">
  <sheetPr>
    <tabColor theme="5" tint="-0.249977111117893"/>
  </sheetPr>
  <dimension ref="A1:J82"/>
  <sheetViews>
    <sheetView showGridLines="0" topLeftCell="B1" zoomScaleNormal="100" workbookViewId="0">
      <pane ySplit="1" topLeftCell="A2" activePane="bottomLeft" state="frozen"/>
      <selection activeCell="E30" sqref="E30:G30"/>
      <selection pane="bottomLeft" activeCell="B18" sqref="B18"/>
    </sheetView>
  </sheetViews>
  <sheetFormatPr baseColWidth="10" defaultColWidth="35.140625" defaultRowHeight="15" x14ac:dyDescent="0.25"/>
  <cols>
    <col min="1" max="1" width="26.85546875" style="49" hidden="1" customWidth="1"/>
    <col min="2" max="2" width="102.140625" style="1" customWidth="1"/>
    <col min="3" max="16384" width="35.140625" style="1"/>
  </cols>
  <sheetData>
    <row r="1" spans="1:10" ht="56.25" customHeight="1" thickBot="1" x14ac:dyDescent="0.3">
      <c r="A1" s="48" t="s">
        <v>377</v>
      </c>
    </row>
    <row r="2" spans="1:10" s="2" customFormat="1" ht="22.5" customHeight="1" thickBot="1" x14ac:dyDescent="0.3">
      <c r="A2" s="48" t="s">
        <v>142</v>
      </c>
      <c r="B2" s="28" t="s">
        <v>308</v>
      </c>
    </row>
    <row r="3" spans="1:10" s="76" customFormat="1" ht="15.75" thickBot="1" x14ac:dyDescent="0.3">
      <c r="A3" s="48" t="s">
        <v>142</v>
      </c>
      <c r="B3" s="41" t="s">
        <v>319</v>
      </c>
    </row>
    <row r="4" spans="1:10" s="3" customFormat="1" ht="16.5" thickBot="1" x14ac:dyDescent="0.3">
      <c r="A4" s="48" t="s">
        <v>142</v>
      </c>
      <c r="B4" s="30" t="s">
        <v>117</v>
      </c>
    </row>
    <row r="5" spans="1:10" ht="31.5" customHeight="1" x14ac:dyDescent="0.25">
      <c r="A5" s="48" t="s">
        <v>142</v>
      </c>
      <c r="B5" s="32" t="s">
        <v>1468</v>
      </c>
    </row>
    <row r="6" spans="1:10" ht="90.75" customHeight="1" x14ac:dyDescent="0.25">
      <c r="A6" s="48" t="s">
        <v>142</v>
      </c>
      <c r="B6" s="31" t="s">
        <v>981</v>
      </c>
      <c r="J6" s="29"/>
    </row>
    <row r="7" spans="1:10" ht="20.25" customHeight="1" x14ac:dyDescent="0.25">
      <c r="A7" s="48" t="s">
        <v>142</v>
      </c>
      <c r="B7" s="33" t="s">
        <v>384</v>
      </c>
    </row>
    <row r="8" spans="1:10" ht="83.25" customHeight="1" x14ac:dyDescent="0.25">
      <c r="A8" s="48" t="s">
        <v>142</v>
      </c>
      <c r="B8" s="33" t="s">
        <v>325</v>
      </c>
    </row>
    <row r="9" spans="1:10" ht="33" customHeight="1" thickBot="1" x14ac:dyDescent="0.3">
      <c r="A9" s="48" t="s">
        <v>142</v>
      </c>
      <c r="B9" s="34" t="s">
        <v>369</v>
      </c>
    </row>
    <row r="10" spans="1:10" ht="16.5" thickBot="1" x14ac:dyDescent="0.3">
      <c r="A10" s="48" t="s">
        <v>142</v>
      </c>
      <c r="B10" s="30" t="s">
        <v>311</v>
      </c>
    </row>
    <row r="11" spans="1:10" ht="21" customHeight="1" x14ac:dyDescent="0.25">
      <c r="A11" s="48" t="s">
        <v>142</v>
      </c>
      <c r="B11" s="33" t="s">
        <v>370</v>
      </c>
    </row>
    <row r="12" spans="1:10" ht="153" x14ac:dyDescent="0.25">
      <c r="A12" s="48" t="s">
        <v>142</v>
      </c>
      <c r="B12" s="33" t="s">
        <v>1465</v>
      </c>
    </row>
    <row r="13" spans="1:10" ht="21.75" customHeight="1" x14ac:dyDescent="0.25">
      <c r="A13" s="48" t="s">
        <v>142</v>
      </c>
      <c r="B13" s="35" t="s">
        <v>371</v>
      </c>
    </row>
    <row r="14" spans="1:10" ht="30" customHeight="1" x14ac:dyDescent="0.25">
      <c r="A14" s="48" t="s">
        <v>142</v>
      </c>
      <c r="B14" s="35" t="s">
        <v>372</v>
      </c>
    </row>
    <row r="15" spans="1:10" ht="30" customHeight="1" x14ac:dyDescent="0.25">
      <c r="A15" s="48" t="s">
        <v>142</v>
      </c>
      <c r="B15" s="35" t="s">
        <v>373</v>
      </c>
    </row>
    <row r="16" spans="1:10" ht="30.75" customHeight="1" x14ac:dyDescent="0.25">
      <c r="A16" s="48" t="s">
        <v>142</v>
      </c>
      <c r="B16" s="35" t="s">
        <v>374</v>
      </c>
    </row>
    <row r="17" spans="1:2" ht="43.5" customHeight="1" x14ac:dyDescent="0.25">
      <c r="A17" s="48" t="s">
        <v>142</v>
      </c>
      <c r="B17" s="35" t="s">
        <v>1466</v>
      </c>
    </row>
    <row r="18" spans="1:2" ht="43.5" customHeight="1" thickBot="1" x14ac:dyDescent="0.3">
      <c r="A18" s="48" t="s">
        <v>142</v>
      </c>
      <c r="B18" s="324" t="s">
        <v>1473</v>
      </c>
    </row>
    <row r="19" spans="1:2" ht="16.5" thickBot="1" x14ac:dyDescent="0.3">
      <c r="A19" s="48" t="s">
        <v>142</v>
      </c>
      <c r="B19" s="30" t="s">
        <v>313</v>
      </c>
    </row>
    <row r="20" spans="1:2" ht="57.75" customHeight="1" thickBot="1" x14ac:dyDescent="0.3">
      <c r="A20" s="48" t="s">
        <v>142</v>
      </c>
      <c r="B20" s="35" t="s">
        <v>1467</v>
      </c>
    </row>
    <row r="21" spans="1:2" ht="16.5" thickBot="1" x14ac:dyDescent="0.3">
      <c r="A21" s="48" t="s">
        <v>142</v>
      </c>
      <c r="B21" s="30" t="s">
        <v>314</v>
      </c>
    </row>
    <row r="22" spans="1:2" ht="28.5" customHeight="1" x14ac:dyDescent="0.25">
      <c r="A22" s="48" t="s">
        <v>142</v>
      </c>
      <c r="B22" s="42" t="s">
        <v>375</v>
      </c>
    </row>
    <row r="23" spans="1:2" ht="21.75" customHeight="1" x14ac:dyDescent="0.25">
      <c r="A23" s="48" t="s">
        <v>142</v>
      </c>
      <c r="B23" s="35" t="s">
        <v>315</v>
      </c>
    </row>
    <row r="24" spans="1:2" ht="19.5" customHeight="1" x14ac:dyDescent="0.25">
      <c r="A24" s="48" t="s">
        <v>142</v>
      </c>
      <c r="B24" s="33" t="s">
        <v>316</v>
      </c>
    </row>
    <row r="25" spans="1:2" ht="18.75" customHeight="1" x14ac:dyDescent="0.25">
      <c r="A25" s="48" t="s">
        <v>142</v>
      </c>
      <c r="B25" s="33" t="s">
        <v>317</v>
      </c>
    </row>
    <row r="26" spans="1:2" ht="28.5" customHeight="1" x14ac:dyDescent="0.25">
      <c r="A26" s="48" t="s">
        <v>142</v>
      </c>
      <c r="B26" s="33" t="s">
        <v>318</v>
      </c>
    </row>
    <row r="27" spans="1:2" ht="33" customHeight="1" thickBot="1" x14ac:dyDescent="0.3">
      <c r="A27" s="48" t="s">
        <v>142</v>
      </c>
      <c r="B27" s="45" t="s">
        <v>320</v>
      </c>
    </row>
    <row r="28" spans="1:2" ht="94.5" customHeight="1" x14ac:dyDescent="0.25">
      <c r="A28" s="48" t="s">
        <v>142</v>
      </c>
      <c r="B28" s="151" t="s">
        <v>980</v>
      </c>
    </row>
    <row r="29" spans="1:2" ht="15.75" hidden="1" x14ac:dyDescent="0.25">
      <c r="A29" s="48" t="s">
        <v>296</v>
      </c>
      <c r="B29" s="28" t="s">
        <v>310</v>
      </c>
    </row>
    <row r="30" spans="1:2" ht="15.75" hidden="1" thickBot="1" x14ac:dyDescent="0.3">
      <c r="A30" s="48" t="s">
        <v>296</v>
      </c>
      <c r="B30" s="41" t="s">
        <v>991</v>
      </c>
    </row>
    <row r="31" spans="1:2" ht="16.5" hidden="1" thickBot="1" x14ac:dyDescent="0.3">
      <c r="A31" s="48" t="s">
        <v>296</v>
      </c>
      <c r="B31" s="30" t="s">
        <v>116</v>
      </c>
    </row>
    <row r="32" spans="1:2" ht="28.5" hidden="1" customHeight="1" x14ac:dyDescent="0.25">
      <c r="A32" s="48" t="s">
        <v>296</v>
      </c>
      <c r="B32" s="32" t="s">
        <v>1476</v>
      </c>
    </row>
    <row r="33" spans="1:2" ht="102" hidden="1" x14ac:dyDescent="0.25">
      <c r="A33" s="48" t="s">
        <v>296</v>
      </c>
      <c r="B33" s="31" t="s">
        <v>992</v>
      </c>
    </row>
    <row r="34" spans="1:2" ht="25.5" hidden="1" x14ac:dyDescent="0.25">
      <c r="A34" s="48" t="s">
        <v>296</v>
      </c>
      <c r="B34" s="33" t="s">
        <v>993</v>
      </c>
    </row>
    <row r="35" spans="1:2" ht="76.5" hidden="1" x14ac:dyDescent="0.25">
      <c r="A35" s="48" t="s">
        <v>296</v>
      </c>
      <c r="B35" s="33" t="s">
        <v>994</v>
      </c>
    </row>
    <row r="36" spans="1:2" ht="30.75" hidden="1" customHeight="1" thickBot="1" x14ac:dyDescent="0.3">
      <c r="A36" s="48" t="s">
        <v>296</v>
      </c>
      <c r="B36" s="34" t="s">
        <v>995</v>
      </c>
    </row>
    <row r="37" spans="1:2" ht="16.5" hidden="1" thickBot="1" x14ac:dyDescent="0.3">
      <c r="A37" s="48" t="s">
        <v>296</v>
      </c>
      <c r="B37" s="30" t="s">
        <v>996</v>
      </c>
    </row>
    <row r="38" spans="1:2" ht="21.75" hidden="1" customHeight="1" x14ac:dyDescent="0.25">
      <c r="A38" s="48" t="s">
        <v>296</v>
      </c>
      <c r="B38" s="33" t="s">
        <v>997</v>
      </c>
    </row>
    <row r="39" spans="1:2" ht="127.5" hidden="1" x14ac:dyDescent="0.25">
      <c r="A39" s="48" t="s">
        <v>296</v>
      </c>
      <c r="B39" s="33" t="s">
        <v>1477</v>
      </c>
    </row>
    <row r="40" spans="1:2" ht="20.25" hidden="1" customHeight="1" x14ac:dyDescent="0.25">
      <c r="A40" s="48" t="s">
        <v>296</v>
      </c>
      <c r="B40" s="35" t="s">
        <v>998</v>
      </c>
    </row>
    <row r="41" spans="1:2" ht="30" hidden="1" customHeight="1" x14ac:dyDescent="0.25">
      <c r="A41" s="48" t="s">
        <v>296</v>
      </c>
      <c r="B41" s="35" t="s">
        <v>999</v>
      </c>
    </row>
    <row r="42" spans="1:2" ht="28.5" hidden="1" customHeight="1" x14ac:dyDescent="0.25">
      <c r="A42" s="48" t="s">
        <v>296</v>
      </c>
      <c r="B42" s="35" t="s">
        <v>1000</v>
      </c>
    </row>
    <row r="43" spans="1:2" ht="30" hidden="1" customHeight="1" x14ac:dyDescent="0.25">
      <c r="A43" s="48" t="s">
        <v>296</v>
      </c>
      <c r="B43" s="35" t="s">
        <v>1001</v>
      </c>
    </row>
    <row r="44" spans="1:2" ht="42.75" hidden="1" customHeight="1" x14ac:dyDescent="0.25">
      <c r="A44" s="48" t="s">
        <v>296</v>
      </c>
      <c r="B44" s="35" t="s">
        <v>1002</v>
      </c>
    </row>
    <row r="45" spans="1:2" ht="42.75" hidden="1" customHeight="1" thickBot="1" x14ac:dyDescent="0.3">
      <c r="A45" s="48" t="s">
        <v>296</v>
      </c>
      <c r="B45" s="325" t="s">
        <v>1511</v>
      </c>
    </row>
    <row r="46" spans="1:2" ht="16.5" hidden="1" thickBot="1" x14ac:dyDescent="0.3">
      <c r="A46" s="48" t="s">
        <v>296</v>
      </c>
      <c r="B46" s="30" t="s">
        <v>1003</v>
      </c>
    </row>
    <row r="47" spans="1:2" ht="51" hidden="1" x14ac:dyDescent="0.25">
      <c r="A47" s="48" t="s">
        <v>296</v>
      </c>
      <c r="B47" s="35" t="s">
        <v>1487</v>
      </c>
    </row>
    <row r="48" spans="1:2" ht="16.5" hidden="1" thickBot="1" x14ac:dyDescent="0.3">
      <c r="A48" s="48" t="s">
        <v>296</v>
      </c>
      <c r="B48" s="30" t="s">
        <v>1004</v>
      </c>
    </row>
    <row r="49" spans="1:2" ht="25.5" hidden="1" x14ac:dyDescent="0.25">
      <c r="A49" s="48" t="s">
        <v>296</v>
      </c>
      <c r="B49" s="42" t="s">
        <v>1005</v>
      </c>
    </row>
    <row r="50" spans="1:2" hidden="1" x14ac:dyDescent="0.25">
      <c r="A50" s="48" t="s">
        <v>296</v>
      </c>
      <c r="B50" s="35" t="s">
        <v>1006</v>
      </c>
    </row>
    <row r="51" spans="1:2" hidden="1" x14ac:dyDescent="0.25">
      <c r="A51" s="48" t="s">
        <v>296</v>
      </c>
      <c r="B51" s="33" t="s">
        <v>1007</v>
      </c>
    </row>
    <row r="52" spans="1:2" hidden="1" x14ac:dyDescent="0.25">
      <c r="A52" s="48" t="s">
        <v>296</v>
      </c>
      <c r="B52" s="33" t="s">
        <v>1008</v>
      </c>
    </row>
    <row r="53" spans="1:2" ht="25.5" hidden="1" x14ac:dyDescent="0.25">
      <c r="A53" s="48" t="s">
        <v>296</v>
      </c>
      <c r="B53" s="33" t="s">
        <v>1009</v>
      </c>
    </row>
    <row r="54" spans="1:2" ht="25.5" hidden="1" x14ac:dyDescent="0.25">
      <c r="A54" s="48" t="s">
        <v>296</v>
      </c>
      <c r="B54" s="33" t="s">
        <v>1010</v>
      </c>
    </row>
    <row r="55" spans="1:2" ht="94.5" hidden="1" thickBot="1" x14ac:dyDescent="0.3">
      <c r="A55" s="48" t="s">
        <v>296</v>
      </c>
      <c r="B55" s="45" t="s">
        <v>1011</v>
      </c>
    </row>
    <row r="56" spans="1:2" ht="22.5" hidden="1" customHeight="1" thickBot="1" x14ac:dyDescent="0.3">
      <c r="A56" s="48" t="s">
        <v>378</v>
      </c>
      <c r="B56" s="28" t="s">
        <v>309</v>
      </c>
    </row>
    <row r="57" spans="1:2" ht="15.75" hidden="1" thickBot="1" x14ac:dyDescent="0.3">
      <c r="A57" s="48" t="s">
        <v>378</v>
      </c>
      <c r="B57" s="41" t="s">
        <v>1012</v>
      </c>
    </row>
    <row r="58" spans="1:2" ht="16.5" hidden="1" thickBot="1" x14ac:dyDescent="0.3">
      <c r="A58" s="48" t="s">
        <v>378</v>
      </c>
      <c r="B58" s="30" t="s">
        <v>1013</v>
      </c>
    </row>
    <row r="59" spans="1:2" ht="31.5" hidden="1" customHeight="1" x14ac:dyDescent="0.25">
      <c r="A59" s="48" t="s">
        <v>378</v>
      </c>
      <c r="B59" s="32" t="s">
        <v>1484</v>
      </c>
    </row>
    <row r="60" spans="1:2" ht="121.5" hidden="1" customHeight="1" x14ac:dyDescent="0.25">
      <c r="A60" s="48" t="s">
        <v>378</v>
      </c>
      <c r="B60" s="31" t="s">
        <v>1014</v>
      </c>
    </row>
    <row r="61" spans="1:2" ht="31.5" hidden="1" customHeight="1" x14ac:dyDescent="0.25">
      <c r="A61" s="48" t="s">
        <v>378</v>
      </c>
      <c r="B61" s="33" t="s">
        <v>1015</v>
      </c>
    </row>
    <row r="62" spans="1:2" ht="82.5" hidden="1" customHeight="1" x14ac:dyDescent="0.25">
      <c r="A62" s="48" t="s">
        <v>378</v>
      </c>
      <c r="B62" s="33" t="s">
        <v>1016</v>
      </c>
    </row>
    <row r="63" spans="1:2" ht="33" hidden="1" customHeight="1" thickBot="1" x14ac:dyDescent="0.3">
      <c r="A63" s="48" t="s">
        <v>378</v>
      </c>
      <c r="B63" s="34" t="s">
        <v>1017</v>
      </c>
    </row>
    <row r="64" spans="1:2" ht="16.5" hidden="1" thickBot="1" x14ac:dyDescent="0.3">
      <c r="A64" s="48" t="s">
        <v>378</v>
      </c>
      <c r="B64" s="30" t="s">
        <v>1018</v>
      </c>
    </row>
    <row r="65" spans="1:2" ht="21" hidden="1" customHeight="1" x14ac:dyDescent="0.25">
      <c r="A65" s="48" t="s">
        <v>378</v>
      </c>
      <c r="B65" s="33" t="s">
        <v>1019</v>
      </c>
    </row>
    <row r="66" spans="1:2" ht="153" hidden="1" x14ac:dyDescent="0.25">
      <c r="A66" s="48" t="s">
        <v>378</v>
      </c>
      <c r="B66" s="33" t="s">
        <v>1485</v>
      </c>
    </row>
    <row r="67" spans="1:2" ht="21.75" hidden="1" customHeight="1" x14ac:dyDescent="0.25">
      <c r="A67" s="48" t="s">
        <v>378</v>
      </c>
      <c r="B67" s="35" t="s">
        <v>1020</v>
      </c>
    </row>
    <row r="68" spans="1:2" ht="30" hidden="1" customHeight="1" x14ac:dyDescent="0.25">
      <c r="A68" s="48" t="s">
        <v>378</v>
      </c>
      <c r="B68" s="35" t="s">
        <v>1021</v>
      </c>
    </row>
    <row r="69" spans="1:2" ht="30" hidden="1" customHeight="1" x14ac:dyDescent="0.25">
      <c r="A69" s="48" t="s">
        <v>378</v>
      </c>
      <c r="B69" s="35" t="s">
        <v>1022</v>
      </c>
    </row>
    <row r="70" spans="1:2" ht="30.75" hidden="1" customHeight="1" x14ac:dyDescent="0.25">
      <c r="A70" s="48" t="s">
        <v>378</v>
      </c>
      <c r="B70" s="35" t="s">
        <v>1023</v>
      </c>
    </row>
    <row r="71" spans="1:2" ht="43.5" hidden="1" customHeight="1" x14ac:dyDescent="0.25">
      <c r="A71" s="48" t="s">
        <v>378</v>
      </c>
      <c r="B71" s="35" t="s">
        <v>1024</v>
      </c>
    </row>
    <row r="72" spans="1:2" ht="43.5" hidden="1" customHeight="1" thickBot="1" x14ac:dyDescent="0.3">
      <c r="A72" s="48" t="s">
        <v>378</v>
      </c>
      <c r="B72" s="325" t="s">
        <v>1475</v>
      </c>
    </row>
    <row r="73" spans="1:2" ht="16.5" hidden="1" thickBot="1" x14ac:dyDescent="0.3">
      <c r="A73" s="48" t="s">
        <v>378</v>
      </c>
      <c r="B73" s="30" t="s">
        <v>1025</v>
      </c>
    </row>
    <row r="74" spans="1:2" ht="57.75" hidden="1" customHeight="1" thickBot="1" x14ac:dyDescent="0.3">
      <c r="A74" s="48" t="s">
        <v>378</v>
      </c>
      <c r="B74" s="35" t="s">
        <v>1486</v>
      </c>
    </row>
    <row r="75" spans="1:2" ht="16.5" hidden="1" thickBot="1" x14ac:dyDescent="0.3">
      <c r="A75" s="48" t="s">
        <v>378</v>
      </c>
      <c r="B75" s="30" t="s">
        <v>1026</v>
      </c>
    </row>
    <row r="76" spans="1:2" ht="28.5" hidden="1" customHeight="1" x14ac:dyDescent="0.25">
      <c r="A76" s="48" t="s">
        <v>378</v>
      </c>
      <c r="B76" s="42" t="s">
        <v>1027</v>
      </c>
    </row>
    <row r="77" spans="1:2" ht="21.75" hidden="1" customHeight="1" x14ac:dyDescent="0.25">
      <c r="A77" s="48" t="s">
        <v>378</v>
      </c>
      <c r="B77" s="35" t="s">
        <v>1028</v>
      </c>
    </row>
    <row r="78" spans="1:2" ht="19.5" hidden="1" customHeight="1" x14ac:dyDescent="0.25">
      <c r="A78" s="48" t="s">
        <v>378</v>
      </c>
      <c r="B78" s="33" t="s">
        <v>1029</v>
      </c>
    </row>
    <row r="79" spans="1:2" ht="18.75" hidden="1" customHeight="1" x14ac:dyDescent="0.25">
      <c r="A79" s="48" t="s">
        <v>378</v>
      </c>
      <c r="B79" s="33" t="s">
        <v>1030</v>
      </c>
    </row>
    <row r="80" spans="1:2" ht="28.5" hidden="1" customHeight="1" x14ac:dyDescent="0.25">
      <c r="A80" s="48" t="s">
        <v>378</v>
      </c>
      <c r="B80" s="33" t="s">
        <v>1031</v>
      </c>
    </row>
    <row r="81" spans="1:2" ht="31.5" hidden="1" customHeight="1" x14ac:dyDescent="0.25">
      <c r="A81" s="48" t="s">
        <v>378</v>
      </c>
      <c r="B81" s="33" t="s">
        <v>1032</v>
      </c>
    </row>
    <row r="82" spans="1:2" ht="107.25" hidden="1" customHeight="1" thickBot="1" x14ac:dyDescent="0.3">
      <c r="A82" s="48" t="s">
        <v>378</v>
      </c>
      <c r="B82" s="45" t="s">
        <v>1056</v>
      </c>
    </row>
  </sheetData>
  <pageMargins left="0.59055118110236227" right="0.59055118110236227" top="0.98425196850393704" bottom="0.59055118110236227" header="0.39370078740157483" footer="0"/>
  <pageSetup scale="77" orientation="portrait" r:id="rId1"/>
  <headerFooter>
    <oddHeader xml:space="preserve">&amp;L&amp;G&amp;R&amp;"Arial,Negrita"&amp;12Formato de Evaluación&amp;"Arial,Normal"&amp;11
SPP Global&amp;10
Versión 19. 2024-09-06
</oddHeader>
    <oddFooter>&amp;R&amp;G
&amp;"Arial,Normal"&amp;8&amp;F&amp;"-,Normal"&amp;11
&amp;"Arial,Normal"&amp;10 &amp;P / &amp;N</oddFooter>
  </headerFooter>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0B6D2-EAE1-4D0C-ACEF-A699CD857F4E}">
  <dimension ref="A1:C14"/>
  <sheetViews>
    <sheetView workbookViewId="0">
      <selection activeCell="A2" sqref="A2"/>
    </sheetView>
  </sheetViews>
  <sheetFormatPr baseColWidth="10" defaultRowHeight="15" x14ac:dyDescent="0.25"/>
  <cols>
    <col min="1" max="1" width="26.5703125" bestFit="1" customWidth="1"/>
    <col min="2" max="2" width="17.42578125" bestFit="1" customWidth="1"/>
    <col min="3" max="3" width="22.85546875" bestFit="1" customWidth="1"/>
  </cols>
  <sheetData>
    <row r="1" spans="1:3" x14ac:dyDescent="0.25">
      <c r="A1" t="s">
        <v>239</v>
      </c>
      <c r="B1" t="s">
        <v>329</v>
      </c>
      <c r="C1" t="s">
        <v>342</v>
      </c>
    </row>
    <row r="2" spans="1:3" x14ac:dyDescent="0.25">
      <c r="A2" t="s">
        <v>83</v>
      </c>
      <c r="B2" t="s">
        <v>336</v>
      </c>
      <c r="C2" t="s">
        <v>351</v>
      </c>
    </row>
    <row r="3" spans="1:3" x14ac:dyDescent="0.25">
      <c r="A3" t="s">
        <v>84</v>
      </c>
      <c r="B3" t="s">
        <v>338</v>
      </c>
      <c r="C3" t="s">
        <v>352</v>
      </c>
    </row>
    <row r="4" spans="1:3" x14ac:dyDescent="0.25">
      <c r="A4" t="s">
        <v>85</v>
      </c>
      <c r="B4" t="s">
        <v>337</v>
      </c>
      <c r="C4" t="s">
        <v>353</v>
      </c>
    </row>
    <row r="6" spans="1:3" x14ac:dyDescent="0.25">
      <c r="A6" t="s">
        <v>240</v>
      </c>
      <c r="B6" t="s">
        <v>339</v>
      </c>
      <c r="C6" t="s">
        <v>354</v>
      </c>
    </row>
    <row r="7" spans="1:3" x14ac:dyDescent="0.25">
      <c r="A7" t="s">
        <v>83</v>
      </c>
      <c r="B7" t="s">
        <v>336</v>
      </c>
      <c r="C7" t="s">
        <v>351</v>
      </c>
    </row>
    <row r="8" spans="1:3" x14ac:dyDescent="0.25">
      <c r="A8" t="s">
        <v>241</v>
      </c>
      <c r="B8" t="s">
        <v>340</v>
      </c>
      <c r="C8" t="s">
        <v>355</v>
      </c>
    </row>
    <row r="9" spans="1:3" x14ac:dyDescent="0.25">
      <c r="A9" t="s">
        <v>84</v>
      </c>
      <c r="B9" t="s">
        <v>338</v>
      </c>
      <c r="C9" t="s">
        <v>352</v>
      </c>
    </row>
    <row r="10" spans="1:3" x14ac:dyDescent="0.25">
      <c r="A10" t="s">
        <v>85</v>
      </c>
      <c r="B10" t="s">
        <v>337</v>
      </c>
      <c r="C10" t="s">
        <v>353</v>
      </c>
    </row>
    <row r="12" spans="1:3" x14ac:dyDescent="0.25">
      <c r="A12" t="s">
        <v>385</v>
      </c>
      <c r="B12" t="s">
        <v>388</v>
      </c>
      <c r="C12" t="s">
        <v>389</v>
      </c>
    </row>
    <row r="13" spans="1:3" x14ac:dyDescent="0.25">
      <c r="A13" t="s">
        <v>386</v>
      </c>
      <c r="B13" t="s">
        <v>393</v>
      </c>
      <c r="C13" t="s">
        <v>390</v>
      </c>
    </row>
    <row r="14" spans="1:3" x14ac:dyDescent="0.25">
      <c r="A14" t="s">
        <v>387</v>
      </c>
      <c r="B14" t="s">
        <v>392</v>
      </c>
      <c r="C14" t="s">
        <v>391</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DB115-3C66-4000-B531-69396F3516A1}">
  <sheetPr>
    <tabColor theme="9" tint="-0.249977111117893"/>
    <pageSetUpPr fitToPage="1"/>
  </sheetPr>
  <dimension ref="A1:F85"/>
  <sheetViews>
    <sheetView showGridLines="0" topLeftCell="B1" zoomScale="90" zoomScaleNormal="90" workbookViewId="0">
      <selection activeCell="B86" sqref="B86"/>
    </sheetView>
  </sheetViews>
  <sheetFormatPr baseColWidth="10" defaultColWidth="11.42578125" defaultRowHeight="18" x14ac:dyDescent="0.25"/>
  <cols>
    <col min="1" max="1" width="8.42578125" style="7" hidden="1" customWidth="1"/>
    <col min="2" max="2" width="43" style="7" customWidth="1"/>
    <col min="3" max="3" width="66.140625" style="6" customWidth="1"/>
    <col min="4" max="4" width="11.42578125" style="7"/>
    <col min="5" max="6" width="14.42578125" style="10" customWidth="1"/>
    <col min="7" max="16384" width="11.42578125" style="7"/>
  </cols>
  <sheetData>
    <row r="1" spans="1:6" ht="62.25" customHeight="1" thickBot="1" x14ac:dyDescent="0.3">
      <c r="A1" s="47" t="s">
        <v>377</v>
      </c>
    </row>
    <row r="2" spans="1:6" ht="26.25" customHeight="1" thickBot="1" x14ac:dyDescent="0.3">
      <c r="A2" s="46" t="s">
        <v>142</v>
      </c>
      <c r="B2" s="330" t="s">
        <v>142</v>
      </c>
      <c r="C2" s="331"/>
    </row>
    <row r="3" spans="1:6" ht="27" customHeight="1" thickBot="1" x14ac:dyDescent="0.3">
      <c r="A3" s="46" t="s">
        <v>142</v>
      </c>
      <c r="B3" s="36" t="s">
        <v>79</v>
      </c>
      <c r="C3" s="19"/>
    </row>
    <row r="4" spans="1:6" x14ac:dyDescent="0.25">
      <c r="A4" s="46" t="s">
        <v>142</v>
      </c>
      <c r="B4" s="37" t="s">
        <v>280</v>
      </c>
      <c r="C4" s="20"/>
      <c r="E4" s="9"/>
      <c r="F4" s="9"/>
    </row>
    <row r="5" spans="1:6" x14ac:dyDescent="0.25">
      <c r="A5" s="46" t="s">
        <v>142</v>
      </c>
      <c r="B5" s="38" t="s">
        <v>281</v>
      </c>
      <c r="C5" s="21"/>
      <c r="E5" s="9"/>
      <c r="F5" s="9"/>
    </row>
    <row r="6" spans="1:6" x14ac:dyDescent="0.25">
      <c r="A6" s="46" t="s">
        <v>142</v>
      </c>
      <c r="B6" s="38" t="s">
        <v>282</v>
      </c>
      <c r="C6" s="22"/>
      <c r="E6" s="9"/>
      <c r="F6" s="9"/>
    </row>
    <row r="7" spans="1:6" x14ac:dyDescent="0.25">
      <c r="A7" s="46" t="s">
        <v>142</v>
      </c>
      <c r="B7" s="38" t="s">
        <v>283</v>
      </c>
      <c r="C7" s="22"/>
      <c r="E7" s="9"/>
      <c r="F7" s="9"/>
    </row>
    <row r="8" spans="1:6" x14ac:dyDescent="0.25">
      <c r="A8" s="46" t="s">
        <v>142</v>
      </c>
      <c r="B8" s="38" t="s">
        <v>284</v>
      </c>
      <c r="C8" s="23"/>
      <c r="E8" s="9"/>
      <c r="F8" s="9"/>
    </row>
    <row r="9" spans="1:6" x14ac:dyDescent="0.25">
      <c r="A9" s="46" t="s">
        <v>142</v>
      </c>
      <c r="B9" s="38" t="s">
        <v>285</v>
      </c>
      <c r="C9" s="22"/>
      <c r="E9" s="9"/>
      <c r="F9" s="9"/>
    </row>
    <row r="10" spans="1:6" x14ac:dyDescent="0.25">
      <c r="A10" s="46" t="s">
        <v>142</v>
      </c>
      <c r="B10" s="38" t="s">
        <v>286</v>
      </c>
      <c r="C10" s="22"/>
      <c r="E10" s="9"/>
      <c r="F10" s="9"/>
    </row>
    <row r="11" spans="1:6" x14ac:dyDescent="0.25">
      <c r="A11" s="46" t="s">
        <v>142</v>
      </c>
      <c r="B11" s="38" t="s">
        <v>287</v>
      </c>
      <c r="C11" s="152"/>
      <c r="E11" s="9"/>
      <c r="F11" s="9"/>
    </row>
    <row r="12" spans="1:6" x14ac:dyDescent="0.25">
      <c r="A12" s="46" t="s">
        <v>142</v>
      </c>
      <c r="B12" s="38" t="s">
        <v>288</v>
      </c>
      <c r="C12" s="153"/>
      <c r="E12" s="9"/>
      <c r="F12" s="9"/>
    </row>
    <row r="13" spans="1:6" x14ac:dyDescent="0.25">
      <c r="A13" s="46" t="s">
        <v>142</v>
      </c>
      <c r="B13" s="38" t="s">
        <v>289</v>
      </c>
      <c r="C13" s="154"/>
      <c r="E13" s="9"/>
      <c r="F13" s="9"/>
    </row>
    <row r="14" spans="1:6" x14ac:dyDescent="0.25">
      <c r="A14" s="46" t="s">
        <v>142</v>
      </c>
      <c r="B14" s="328" t="s">
        <v>299</v>
      </c>
      <c r="C14" s="22"/>
      <c r="E14" s="9"/>
      <c r="F14" s="9"/>
    </row>
    <row r="15" spans="1:6" s="8" customFormat="1" ht="19.5" thickBot="1" x14ac:dyDescent="0.35">
      <c r="A15" s="46" t="s">
        <v>142</v>
      </c>
      <c r="B15" s="329"/>
      <c r="C15" s="22"/>
      <c r="E15" s="9"/>
      <c r="F15" s="9"/>
    </row>
    <row r="16" spans="1:6" ht="24" customHeight="1" thickBot="1" x14ac:dyDescent="0.3">
      <c r="A16" s="46" t="s">
        <v>142</v>
      </c>
      <c r="B16" s="36" t="s">
        <v>297</v>
      </c>
      <c r="C16" s="19"/>
      <c r="E16" s="9"/>
      <c r="F16" s="9"/>
    </row>
    <row r="17" spans="1:6" ht="30" x14ac:dyDescent="0.25">
      <c r="A17" s="46" t="s">
        <v>142</v>
      </c>
      <c r="B17" s="37" t="s">
        <v>301</v>
      </c>
      <c r="C17" s="27"/>
      <c r="E17" s="9"/>
      <c r="F17" s="9"/>
    </row>
    <row r="18" spans="1:6" x14ac:dyDescent="0.25">
      <c r="A18" s="46" t="s">
        <v>142</v>
      </c>
      <c r="B18" s="38" t="s">
        <v>302</v>
      </c>
      <c r="C18" s="27"/>
      <c r="E18" s="9"/>
      <c r="F18" s="9"/>
    </row>
    <row r="19" spans="1:6" x14ac:dyDescent="0.25">
      <c r="A19" s="46" t="s">
        <v>142</v>
      </c>
      <c r="B19" s="38" t="s">
        <v>303</v>
      </c>
      <c r="C19" s="25"/>
      <c r="E19" s="9"/>
      <c r="F19" s="9"/>
    </row>
    <row r="20" spans="1:6" ht="45.75" thickBot="1" x14ac:dyDescent="0.3">
      <c r="A20" s="46" t="s">
        <v>142</v>
      </c>
      <c r="B20" s="39" t="s">
        <v>304</v>
      </c>
      <c r="C20" s="26"/>
      <c r="E20" s="9"/>
      <c r="F20" s="9"/>
    </row>
    <row r="21" spans="1:6" ht="18.75" thickBot="1" x14ac:dyDescent="0.3">
      <c r="A21" s="46" t="s">
        <v>142</v>
      </c>
      <c r="B21" s="36" t="s">
        <v>149</v>
      </c>
      <c r="C21" s="19"/>
      <c r="E21" s="9"/>
      <c r="F21" s="9"/>
    </row>
    <row r="22" spans="1:6" x14ac:dyDescent="0.25">
      <c r="A22" s="46" t="s">
        <v>142</v>
      </c>
      <c r="B22" s="37" t="s">
        <v>145</v>
      </c>
      <c r="C22" s="20"/>
      <c r="E22" s="9"/>
      <c r="F22" s="9"/>
    </row>
    <row r="23" spans="1:6" ht="30" x14ac:dyDescent="0.25">
      <c r="A23" s="46" t="s">
        <v>142</v>
      </c>
      <c r="B23" s="38" t="s">
        <v>146</v>
      </c>
      <c r="C23" s="22"/>
      <c r="E23" s="9"/>
      <c r="F23" s="9"/>
    </row>
    <row r="24" spans="1:6" x14ac:dyDescent="0.25">
      <c r="A24" s="46" t="s">
        <v>142</v>
      </c>
      <c r="B24" s="38" t="s">
        <v>152</v>
      </c>
      <c r="C24" s="22"/>
      <c r="E24" s="9"/>
      <c r="F24" s="9"/>
    </row>
    <row r="25" spans="1:6" ht="45" x14ac:dyDescent="0.25">
      <c r="A25" s="46" t="s">
        <v>142</v>
      </c>
      <c r="B25" s="322" t="s">
        <v>1469</v>
      </c>
      <c r="C25" s="22"/>
      <c r="E25" s="9"/>
      <c r="F25" s="9"/>
    </row>
    <row r="26" spans="1:6" ht="30" x14ac:dyDescent="0.25">
      <c r="A26" s="46" t="s">
        <v>142</v>
      </c>
      <c r="B26" s="322" t="s">
        <v>1470</v>
      </c>
      <c r="C26" s="25"/>
      <c r="E26" s="9"/>
      <c r="F26" s="9"/>
    </row>
    <row r="27" spans="1:6" ht="30.75" thickBot="1" x14ac:dyDescent="0.3">
      <c r="A27" s="46" t="s">
        <v>142</v>
      </c>
      <c r="B27" s="323" t="s">
        <v>1471</v>
      </c>
      <c r="C27" s="26"/>
      <c r="E27" s="9"/>
      <c r="F27" s="9"/>
    </row>
    <row r="28" spans="1:6" customFormat="1" ht="13.5" customHeight="1" thickBot="1" x14ac:dyDescent="0.3">
      <c r="A28" s="46" t="s">
        <v>142</v>
      </c>
    </row>
    <row r="29" spans="1:6" ht="76.5" thickBot="1" x14ac:dyDescent="0.3">
      <c r="A29" s="46" t="s">
        <v>142</v>
      </c>
      <c r="B29" s="40" t="s">
        <v>312</v>
      </c>
    </row>
    <row r="30" spans="1:6" ht="27" hidden="1" customHeight="1" thickBot="1" x14ac:dyDescent="0.3">
      <c r="A30" s="46" t="s">
        <v>296</v>
      </c>
      <c r="B30" s="332" t="s">
        <v>296</v>
      </c>
      <c r="C30" s="333"/>
    </row>
    <row r="31" spans="1:6" ht="18.75" hidden="1" thickBot="1" x14ac:dyDescent="0.3">
      <c r="A31" s="46" t="s">
        <v>296</v>
      </c>
      <c r="B31" s="36" t="s">
        <v>278</v>
      </c>
      <c r="C31" s="19"/>
    </row>
    <row r="32" spans="1:6" hidden="1" x14ac:dyDescent="0.25">
      <c r="A32" s="46" t="s">
        <v>296</v>
      </c>
      <c r="B32" s="37" t="s">
        <v>1492</v>
      </c>
      <c r="C32" s="20"/>
    </row>
    <row r="33" spans="1:3" hidden="1" x14ac:dyDescent="0.25">
      <c r="A33" s="46" t="s">
        <v>296</v>
      </c>
      <c r="B33" s="38" t="s">
        <v>290</v>
      </c>
      <c r="C33" s="21"/>
    </row>
    <row r="34" spans="1:3" hidden="1" x14ac:dyDescent="0.25">
      <c r="A34" s="46" t="s">
        <v>296</v>
      </c>
      <c r="B34" s="38" t="s">
        <v>1478</v>
      </c>
      <c r="C34" s="22"/>
    </row>
    <row r="35" spans="1:3" hidden="1" x14ac:dyDescent="0.25">
      <c r="A35" s="46" t="s">
        <v>296</v>
      </c>
      <c r="B35" s="38" t="s">
        <v>291</v>
      </c>
      <c r="C35" s="22"/>
    </row>
    <row r="36" spans="1:3" hidden="1" x14ac:dyDescent="0.25">
      <c r="A36" s="46" t="s">
        <v>296</v>
      </c>
      <c r="B36" s="38" t="s">
        <v>292</v>
      </c>
      <c r="C36" s="23"/>
    </row>
    <row r="37" spans="1:3" hidden="1" x14ac:dyDescent="0.25">
      <c r="A37" s="46" t="s">
        <v>296</v>
      </c>
      <c r="B37" s="38" t="s">
        <v>1479</v>
      </c>
      <c r="C37" s="22"/>
    </row>
    <row r="38" spans="1:3" hidden="1" x14ac:dyDescent="0.25">
      <c r="A38" s="46" t="s">
        <v>296</v>
      </c>
      <c r="B38" s="38" t="s">
        <v>293</v>
      </c>
      <c r="C38" s="22"/>
    </row>
    <row r="39" spans="1:3" hidden="1" x14ac:dyDescent="0.25">
      <c r="A39" s="46" t="s">
        <v>296</v>
      </c>
      <c r="B39" s="38" t="s">
        <v>294</v>
      </c>
      <c r="C39" s="23"/>
    </row>
    <row r="40" spans="1:3" hidden="1" x14ac:dyDescent="0.25">
      <c r="A40" s="46" t="s">
        <v>296</v>
      </c>
      <c r="B40" s="38" t="s">
        <v>288</v>
      </c>
      <c r="C40" s="24"/>
    </row>
    <row r="41" spans="1:3" hidden="1" x14ac:dyDescent="0.25">
      <c r="A41" s="46" t="s">
        <v>296</v>
      </c>
      <c r="B41" s="38" t="s">
        <v>295</v>
      </c>
      <c r="C41" s="22"/>
    </row>
    <row r="42" spans="1:3" hidden="1" x14ac:dyDescent="0.25">
      <c r="A42" s="46" t="s">
        <v>296</v>
      </c>
      <c r="B42" s="328" t="s">
        <v>300</v>
      </c>
      <c r="C42" s="22"/>
    </row>
    <row r="43" spans="1:3" ht="18.75" hidden="1" thickBot="1" x14ac:dyDescent="0.3">
      <c r="A43" s="46" t="s">
        <v>296</v>
      </c>
      <c r="B43" s="329"/>
      <c r="C43" s="22"/>
    </row>
    <row r="44" spans="1:3" ht="18.75" hidden="1" thickBot="1" x14ac:dyDescent="0.3">
      <c r="A44" s="46" t="s">
        <v>296</v>
      </c>
      <c r="B44" s="36" t="s">
        <v>298</v>
      </c>
      <c r="C44" s="19"/>
    </row>
    <row r="45" spans="1:3" hidden="1" x14ac:dyDescent="0.25">
      <c r="A45" s="46" t="s">
        <v>296</v>
      </c>
      <c r="B45" s="37" t="s">
        <v>305</v>
      </c>
      <c r="C45" s="27"/>
    </row>
    <row r="46" spans="1:3" hidden="1" x14ac:dyDescent="0.25">
      <c r="A46" s="46" t="s">
        <v>296</v>
      </c>
      <c r="B46" s="38" t="s">
        <v>306</v>
      </c>
      <c r="C46" s="27"/>
    </row>
    <row r="47" spans="1:3" hidden="1" x14ac:dyDescent="0.25">
      <c r="A47" s="46" t="s">
        <v>296</v>
      </c>
      <c r="B47" s="38" t="s">
        <v>307</v>
      </c>
      <c r="C47" s="25"/>
    </row>
    <row r="48" spans="1:3" ht="45.75" hidden="1" thickBot="1" x14ac:dyDescent="0.3">
      <c r="A48" s="46" t="s">
        <v>296</v>
      </c>
      <c r="B48" s="39" t="s">
        <v>1488</v>
      </c>
      <c r="C48" s="26"/>
    </row>
    <row r="49" spans="1:3" ht="18.75" hidden="1" thickBot="1" x14ac:dyDescent="0.3">
      <c r="A49" s="46" t="s">
        <v>296</v>
      </c>
      <c r="B49" s="36" t="s">
        <v>148</v>
      </c>
      <c r="C49" s="19"/>
    </row>
    <row r="50" spans="1:3" hidden="1" x14ac:dyDescent="0.25">
      <c r="A50" s="46" t="s">
        <v>296</v>
      </c>
      <c r="B50" s="37" t="s">
        <v>1483</v>
      </c>
      <c r="C50" s="20"/>
    </row>
    <row r="51" spans="1:3" hidden="1" x14ac:dyDescent="0.25">
      <c r="A51" s="46" t="s">
        <v>296</v>
      </c>
      <c r="B51" s="38" t="s">
        <v>147</v>
      </c>
      <c r="C51" s="22"/>
    </row>
    <row r="52" spans="1:3" hidden="1" x14ac:dyDescent="0.25">
      <c r="A52" s="46" t="s">
        <v>296</v>
      </c>
      <c r="B52" s="38" t="s">
        <v>151</v>
      </c>
      <c r="C52" s="22"/>
    </row>
    <row r="53" spans="1:3" ht="45" hidden="1" x14ac:dyDescent="0.25">
      <c r="A53" s="46" t="s">
        <v>296</v>
      </c>
      <c r="B53" s="322" t="s">
        <v>1480</v>
      </c>
      <c r="C53" s="22"/>
    </row>
    <row r="54" spans="1:3" ht="30" hidden="1" x14ac:dyDescent="0.25">
      <c r="A54" s="46" t="s">
        <v>296</v>
      </c>
      <c r="B54" s="322" t="s">
        <v>1481</v>
      </c>
      <c r="C54" s="25"/>
    </row>
    <row r="55" spans="1:3" ht="30.75" hidden="1" thickBot="1" x14ac:dyDescent="0.3">
      <c r="A55" s="46" t="s">
        <v>296</v>
      </c>
      <c r="B55" s="323" t="s">
        <v>1482</v>
      </c>
      <c r="C55" s="26"/>
    </row>
    <row r="56" spans="1:3" hidden="1" x14ac:dyDescent="0.25">
      <c r="A56" s="46" t="s">
        <v>296</v>
      </c>
      <c r="B56"/>
    </row>
    <row r="57" spans="1:3" ht="91.5" hidden="1" thickBot="1" x14ac:dyDescent="0.3">
      <c r="A57" s="46" t="s">
        <v>296</v>
      </c>
      <c r="B57" s="40" t="s">
        <v>1493</v>
      </c>
    </row>
    <row r="58" spans="1:3" ht="24.75" hidden="1" customHeight="1" thickBot="1" x14ac:dyDescent="0.3">
      <c r="A58" s="46" t="s">
        <v>376</v>
      </c>
      <c r="B58" s="332" t="s">
        <v>115</v>
      </c>
      <c r="C58" s="333"/>
    </row>
    <row r="59" spans="1:3" ht="18.75" hidden="1" thickBot="1" x14ac:dyDescent="0.3">
      <c r="A59" s="46" t="s">
        <v>376</v>
      </c>
      <c r="B59" s="36" t="s">
        <v>1504</v>
      </c>
      <c r="C59" s="19"/>
    </row>
    <row r="60" spans="1:3" hidden="1" x14ac:dyDescent="0.25">
      <c r="A60" s="46" t="s">
        <v>376</v>
      </c>
      <c r="B60" s="37" t="s">
        <v>279</v>
      </c>
      <c r="C60" s="20"/>
    </row>
    <row r="61" spans="1:3" hidden="1" x14ac:dyDescent="0.25">
      <c r="A61" s="46" t="s">
        <v>376</v>
      </c>
      <c r="B61" s="38" t="s">
        <v>1496</v>
      </c>
      <c r="C61" s="21"/>
    </row>
    <row r="62" spans="1:3" hidden="1" x14ac:dyDescent="0.25">
      <c r="A62" s="46" t="s">
        <v>376</v>
      </c>
      <c r="B62" s="38" t="s">
        <v>1494</v>
      </c>
      <c r="C62" s="22"/>
    </row>
    <row r="63" spans="1:3" hidden="1" x14ac:dyDescent="0.25">
      <c r="A63" s="46" t="s">
        <v>376</v>
      </c>
      <c r="B63" s="38" t="s">
        <v>1495</v>
      </c>
      <c r="C63" s="22"/>
    </row>
    <row r="64" spans="1:3" hidden="1" x14ac:dyDescent="0.25">
      <c r="A64" s="46" t="s">
        <v>376</v>
      </c>
      <c r="B64" s="38" t="s">
        <v>1497</v>
      </c>
      <c r="C64" s="23"/>
    </row>
    <row r="65" spans="1:3" hidden="1" x14ac:dyDescent="0.25">
      <c r="A65" s="46" t="s">
        <v>376</v>
      </c>
      <c r="B65" s="38" t="s">
        <v>1498</v>
      </c>
      <c r="C65" s="22"/>
    </row>
    <row r="66" spans="1:3" hidden="1" x14ac:dyDescent="0.25">
      <c r="A66" s="46" t="s">
        <v>376</v>
      </c>
      <c r="B66" s="38" t="s">
        <v>1499</v>
      </c>
      <c r="C66" s="22"/>
    </row>
    <row r="67" spans="1:3" hidden="1" x14ac:dyDescent="0.25">
      <c r="A67" s="46" t="s">
        <v>376</v>
      </c>
      <c r="B67" s="38" t="s">
        <v>1501</v>
      </c>
      <c r="C67" s="23"/>
    </row>
    <row r="68" spans="1:3" hidden="1" x14ac:dyDescent="0.25">
      <c r="A68" s="46" t="s">
        <v>376</v>
      </c>
      <c r="B68" s="38" t="s">
        <v>1500</v>
      </c>
      <c r="C68" s="24"/>
    </row>
    <row r="69" spans="1:3" hidden="1" x14ac:dyDescent="0.25">
      <c r="A69" s="46" t="s">
        <v>376</v>
      </c>
      <c r="B69" s="38" t="s">
        <v>1502</v>
      </c>
      <c r="C69" s="22"/>
    </row>
    <row r="70" spans="1:3" hidden="1" x14ac:dyDescent="0.25">
      <c r="A70" s="46" t="s">
        <v>376</v>
      </c>
      <c r="B70" s="328" t="s">
        <v>1503</v>
      </c>
      <c r="C70" s="22"/>
    </row>
    <row r="71" spans="1:3" ht="18.75" hidden="1" thickBot="1" x14ac:dyDescent="0.3">
      <c r="A71" s="46" t="s">
        <v>376</v>
      </c>
      <c r="B71" s="329"/>
      <c r="C71" s="22"/>
    </row>
    <row r="72" spans="1:3" ht="18.75" hidden="1" thickBot="1" x14ac:dyDescent="0.3">
      <c r="A72" s="46" t="s">
        <v>376</v>
      </c>
      <c r="B72" s="36" t="s">
        <v>1505</v>
      </c>
      <c r="C72" s="19"/>
    </row>
    <row r="73" spans="1:3" hidden="1" x14ac:dyDescent="0.25">
      <c r="A73" s="46" t="s">
        <v>376</v>
      </c>
      <c r="B73" s="37" t="s">
        <v>1507</v>
      </c>
      <c r="C73" s="27"/>
    </row>
    <row r="74" spans="1:3" ht="30" hidden="1" x14ac:dyDescent="0.25">
      <c r="A74" s="46" t="s">
        <v>376</v>
      </c>
      <c r="B74" s="38" t="s">
        <v>1508</v>
      </c>
      <c r="C74" s="27"/>
    </row>
    <row r="75" spans="1:3" hidden="1" x14ac:dyDescent="0.25">
      <c r="A75" s="46" t="s">
        <v>376</v>
      </c>
      <c r="B75" s="38" t="s">
        <v>1506</v>
      </c>
      <c r="C75" s="25"/>
    </row>
    <row r="76" spans="1:3" ht="34.5" hidden="1" customHeight="1" thickBot="1" x14ac:dyDescent="0.3">
      <c r="A76" s="46" t="s">
        <v>376</v>
      </c>
      <c r="B76" s="39" t="s">
        <v>1509</v>
      </c>
      <c r="C76" s="26"/>
    </row>
    <row r="77" spans="1:3" ht="32.25" hidden="1" thickBot="1" x14ac:dyDescent="0.3">
      <c r="A77" s="46" t="s">
        <v>376</v>
      </c>
      <c r="B77" s="36" t="s">
        <v>156</v>
      </c>
      <c r="C77" s="19"/>
    </row>
    <row r="78" spans="1:3" hidden="1" x14ac:dyDescent="0.25">
      <c r="A78" s="46" t="s">
        <v>376</v>
      </c>
      <c r="B78" s="37" t="s">
        <v>143</v>
      </c>
      <c r="C78" s="20"/>
    </row>
    <row r="79" spans="1:3" hidden="1" x14ac:dyDescent="0.25">
      <c r="A79" s="46" t="s">
        <v>376</v>
      </c>
      <c r="B79" s="38" t="s">
        <v>144</v>
      </c>
      <c r="C79" s="22"/>
    </row>
    <row r="80" spans="1:3" hidden="1" x14ac:dyDescent="0.25">
      <c r="A80" s="46" t="s">
        <v>376</v>
      </c>
      <c r="B80" s="38" t="s">
        <v>150</v>
      </c>
      <c r="C80" s="22"/>
    </row>
    <row r="81" spans="1:3" ht="45" hidden="1" x14ac:dyDescent="0.25">
      <c r="A81" s="46" t="s">
        <v>376</v>
      </c>
      <c r="B81" s="322" t="s">
        <v>1489</v>
      </c>
      <c r="C81" s="22"/>
    </row>
    <row r="82" spans="1:3" ht="30" hidden="1" x14ac:dyDescent="0.25">
      <c r="A82" s="46" t="s">
        <v>376</v>
      </c>
      <c r="B82" s="322" t="s">
        <v>1490</v>
      </c>
      <c r="C82" s="25"/>
    </row>
    <row r="83" spans="1:3" ht="30.75" hidden="1" thickBot="1" x14ac:dyDescent="0.3">
      <c r="A83" s="46" t="s">
        <v>376</v>
      </c>
      <c r="B83" s="323" t="s">
        <v>1491</v>
      </c>
      <c r="C83" s="26"/>
    </row>
    <row r="84" spans="1:3" hidden="1" x14ac:dyDescent="0.25">
      <c r="A84" s="46" t="s">
        <v>376</v>
      </c>
      <c r="B84"/>
    </row>
    <row r="85" spans="1:3" ht="76.5" hidden="1" thickBot="1" x14ac:dyDescent="0.3">
      <c r="A85" s="46" t="s">
        <v>376</v>
      </c>
      <c r="B85" s="40" t="s">
        <v>1510</v>
      </c>
    </row>
  </sheetData>
  <mergeCells count="6">
    <mergeCell ref="B14:B15"/>
    <mergeCell ref="B70:B71"/>
    <mergeCell ref="B42:B43"/>
    <mergeCell ref="B2:C2"/>
    <mergeCell ref="B30:C30"/>
    <mergeCell ref="B58:C58"/>
  </mergeCells>
  <printOptions horizontalCentered="1"/>
  <pageMargins left="0.59055118110236227" right="0.59055118110236227" top="0.98425196850393704" bottom="0.59055118110236227" header="0.39370078740157483" footer="0.39370078740157483"/>
  <pageSetup scale="85" orientation="portrait" verticalDpi="300" r:id="rId1"/>
  <headerFooter>
    <oddHeader xml:space="preserve">&amp;L&amp;G
&amp;R&amp;"Arial,Negrita"&amp;12Formato de Evaluación
SPP Global&amp;"Tahoma,Normal"&amp;10
Versión 19  . 2024-09-06
</oddHeader>
    <oddFooter>&amp;R&amp;G
&amp;"Arial,Normal"&amp;8&amp;F&amp;"-,Normal"&amp;11
&amp;"Arial,Normal"&amp;10 &amp;P / &amp;N</oddFooter>
  </headerFooter>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8711-9A47-438E-876E-493FBC15B166}">
  <sheetPr>
    <tabColor rgb="FF002060"/>
  </sheetPr>
  <dimension ref="A1:W227"/>
  <sheetViews>
    <sheetView topLeftCell="C1" zoomScaleNormal="100" workbookViewId="0">
      <selection activeCell="D1" sqref="D1"/>
    </sheetView>
  </sheetViews>
  <sheetFormatPr baseColWidth="10" defaultColWidth="11.42578125" defaultRowHeight="15" x14ac:dyDescent="0.25"/>
  <cols>
    <col min="1" max="1" width="12" hidden="1" customWidth="1"/>
    <col min="2" max="2" width="11" hidden="1" customWidth="1"/>
    <col min="3" max="3" width="11.42578125" style="228"/>
    <col min="4" max="4" width="49.5703125" style="228" customWidth="1"/>
    <col min="5" max="5" width="13.140625" style="228" customWidth="1"/>
    <col min="6" max="9" width="11.42578125" style="228"/>
    <col min="10" max="11" width="11.85546875" style="228" customWidth="1"/>
    <col min="12" max="12" width="17.5703125" style="228" customWidth="1"/>
    <col min="13" max="13" width="28.42578125" style="228" customWidth="1"/>
    <col min="14" max="14" width="32" style="228" customWidth="1"/>
    <col min="15" max="15" width="18.5703125" style="228" bestFit="1" customWidth="1"/>
    <col min="16" max="17" width="18.85546875" style="228" bestFit="1" customWidth="1"/>
    <col min="18" max="18" width="26.140625" style="228" customWidth="1"/>
    <col min="19" max="19" width="19.5703125" style="228" bestFit="1" customWidth="1"/>
    <col min="20" max="20" width="18" style="228" customWidth="1"/>
    <col min="21" max="21" width="19.42578125" style="228" customWidth="1"/>
    <col min="22" max="22" width="18.5703125" style="228" customWidth="1"/>
    <col min="23" max="23" width="25.140625" style="228" customWidth="1"/>
    <col min="24" max="16384" width="11.42578125" style="228"/>
  </cols>
  <sheetData>
    <row r="1" spans="1:23" x14ac:dyDescent="0.25">
      <c r="D1" s="320" t="s">
        <v>1463</v>
      </c>
    </row>
    <row r="5" spans="1:23" ht="38.25" customHeight="1" x14ac:dyDescent="0.25"/>
    <row r="6" spans="1:23" ht="48.75" customHeight="1" x14ac:dyDescent="0.25">
      <c r="C6" s="233"/>
      <c r="D6" s="229"/>
      <c r="E6" s="230"/>
      <c r="F6" s="231"/>
      <c r="G6" s="232"/>
      <c r="H6" s="232"/>
      <c r="I6" s="232"/>
      <c r="J6" s="232"/>
      <c r="K6" s="232"/>
      <c r="L6" s="334" t="s">
        <v>80</v>
      </c>
      <c r="M6" s="334"/>
      <c r="N6" s="334"/>
      <c r="O6" s="335" t="s">
        <v>81</v>
      </c>
      <c r="P6" s="335"/>
      <c r="Q6" s="335"/>
      <c r="R6" s="335"/>
      <c r="S6" s="335"/>
      <c r="T6" s="336" t="s">
        <v>82</v>
      </c>
      <c r="U6" s="336"/>
      <c r="V6" s="336"/>
      <c r="W6" s="336"/>
    </row>
    <row r="7" spans="1:23" ht="30" x14ac:dyDescent="0.25">
      <c r="A7" t="s">
        <v>1091</v>
      </c>
      <c r="B7" s="169" t="s">
        <v>193</v>
      </c>
      <c r="C7" s="170" t="s">
        <v>0</v>
      </c>
      <c r="D7" s="171" t="s">
        <v>47</v>
      </c>
      <c r="E7" s="171" t="s">
        <v>163</v>
      </c>
      <c r="F7" s="171" t="s">
        <v>61</v>
      </c>
      <c r="G7" s="171" t="s">
        <v>62</v>
      </c>
      <c r="H7" s="171" t="s">
        <v>63</v>
      </c>
      <c r="I7" s="171" t="s">
        <v>68</v>
      </c>
      <c r="J7" s="171" t="s">
        <v>66</v>
      </c>
      <c r="K7" s="171" t="s">
        <v>1092</v>
      </c>
      <c r="L7" s="172" t="s">
        <v>238</v>
      </c>
      <c r="M7" s="172" t="s">
        <v>86</v>
      </c>
      <c r="N7" s="172" t="s">
        <v>107</v>
      </c>
      <c r="O7" s="173" t="s">
        <v>242</v>
      </c>
      <c r="P7" s="173" t="s">
        <v>243</v>
      </c>
      <c r="Q7" s="173" t="s">
        <v>244</v>
      </c>
      <c r="R7" s="165" t="s">
        <v>1240</v>
      </c>
      <c r="S7" s="165" t="s">
        <v>108</v>
      </c>
      <c r="T7" s="174" t="s">
        <v>1242</v>
      </c>
      <c r="U7" s="174" t="s">
        <v>1243</v>
      </c>
      <c r="V7" s="174" t="s">
        <v>1244</v>
      </c>
      <c r="W7" s="175" t="s">
        <v>1241</v>
      </c>
    </row>
    <row r="8" spans="1:23" ht="25.5" hidden="1" x14ac:dyDescent="0.25">
      <c r="A8">
        <v>1</v>
      </c>
      <c r="B8">
        <v>4</v>
      </c>
      <c r="C8" s="176">
        <v>4</v>
      </c>
      <c r="D8" s="177" t="s">
        <v>67</v>
      </c>
      <c r="E8" s="178"/>
      <c r="F8" s="179"/>
      <c r="G8" s="179"/>
      <c r="H8" s="179"/>
      <c r="I8" s="179"/>
      <c r="J8" s="179"/>
      <c r="K8" s="180"/>
      <c r="L8" s="180"/>
      <c r="M8" s="180"/>
      <c r="N8" s="180"/>
      <c r="O8" s="180"/>
      <c r="P8" s="180"/>
      <c r="Q8" s="180"/>
      <c r="R8" s="180"/>
      <c r="S8" s="180"/>
      <c r="T8" s="180"/>
      <c r="U8" s="180"/>
      <c r="V8" s="180"/>
      <c r="W8" s="180"/>
    </row>
    <row r="9" spans="1:23" ht="24" hidden="1" customHeight="1" x14ac:dyDescent="0.25">
      <c r="A9">
        <v>2</v>
      </c>
      <c r="B9">
        <v>4</v>
      </c>
      <c r="C9" s="182">
        <v>4.0999999999999996</v>
      </c>
      <c r="D9" s="183" t="s">
        <v>32</v>
      </c>
      <c r="E9" s="214"/>
      <c r="F9" s="215"/>
      <c r="G9" s="215"/>
      <c r="H9" s="215"/>
      <c r="I9" s="215"/>
      <c r="J9" s="215"/>
      <c r="K9" s="215"/>
      <c r="L9" s="184"/>
      <c r="M9" s="184"/>
      <c r="N9" s="184"/>
      <c r="O9" s="184"/>
      <c r="P9" s="184"/>
      <c r="Q9" s="184"/>
      <c r="R9" s="184"/>
      <c r="S9" s="184"/>
      <c r="T9" s="184"/>
      <c r="U9" s="184"/>
      <c r="V9" s="184"/>
      <c r="W9" s="184"/>
    </row>
    <row r="10" spans="1:23" ht="38.25" hidden="1" x14ac:dyDescent="0.25">
      <c r="A10">
        <v>3</v>
      </c>
      <c r="B10">
        <v>4</v>
      </c>
      <c r="C10" s="185" t="s">
        <v>1</v>
      </c>
      <c r="D10" s="186" t="s">
        <v>153</v>
      </c>
      <c r="E10" s="213" t="s">
        <v>368</v>
      </c>
      <c r="F10" s="216" t="s">
        <v>60</v>
      </c>
      <c r="G10" s="216"/>
      <c r="H10" s="216"/>
      <c r="I10" s="216"/>
      <c r="J10" s="216"/>
      <c r="K10" s="216"/>
      <c r="L10" s="13" t="s">
        <v>83</v>
      </c>
      <c r="M10" s="181"/>
      <c r="N10" s="181"/>
      <c r="O10" s="181"/>
      <c r="P10" s="181"/>
      <c r="Q10" s="181"/>
      <c r="R10" s="181" t="s">
        <v>83</v>
      </c>
      <c r="S10" s="181"/>
      <c r="T10" s="181"/>
      <c r="U10" s="181"/>
      <c r="V10" s="181"/>
      <c r="W10" s="181" t="s">
        <v>83</v>
      </c>
    </row>
    <row r="11" spans="1:23" ht="51" hidden="1" x14ac:dyDescent="0.25">
      <c r="A11">
        <v>4</v>
      </c>
      <c r="B11">
        <v>4</v>
      </c>
      <c r="C11" s="185" t="s">
        <v>617</v>
      </c>
      <c r="D11" s="186" t="s">
        <v>121</v>
      </c>
      <c r="E11" s="213" t="s">
        <v>368</v>
      </c>
      <c r="F11" s="216" t="s">
        <v>60</v>
      </c>
      <c r="G11" s="216"/>
      <c r="H11" s="216"/>
      <c r="I11" s="216"/>
      <c r="J11" s="216"/>
      <c r="K11" s="216"/>
      <c r="L11" s="13" t="s">
        <v>84</v>
      </c>
      <c r="M11" s="181"/>
      <c r="N11" s="181"/>
      <c r="O11" s="181"/>
      <c r="P11" s="181"/>
      <c r="Q11" s="181"/>
      <c r="R11" s="181" t="s">
        <v>241</v>
      </c>
      <c r="S11" s="181"/>
      <c r="T11" s="181"/>
      <c r="U11" s="181"/>
      <c r="V11" s="181"/>
      <c r="W11" s="181" t="s">
        <v>241</v>
      </c>
    </row>
    <row r="12" spans="1:23" ht="25.5" hidden="1" x14ac:dyDescent="0.25">
      <c r="A12">
        <v>5</v>
      </c>
      <c r="B12">
        <v>4</v>
      </c>
      <c r="C12" s="185" t="s">
        <v>610</v>
      </c>
      <c r="D12" s="186" t="s">
        <v>92</v>
      </c>
      <c r="E12" s="213" t="s">
        <v>368</v>
      </c>
      <c r="F12" s="216" t="s">
        <v>60</v>
      </c>
      <c r="G12" s="216"/>
      <c r="H12" s="216"/>
      <c r="I12" s="216"/>
      <c r="J12" s="216"/>
      <c r="K12" s="216"/>
      <c r="L12" s="13" t="s">
        <v>85</v>
      </c>
      <c r="M12" s="181"/>
      <c r="N12" s="181"/>
      <c r="O12" s="181"/>
      <c r="P12" s="181"/>
      <c r="Q12" s="181"/>
      <c r="R12" s="181" t="s">
        <v>84</v>
      </c>
      <c r="S12" s="181"/>
      <c r="T12" s="181"/>
      <c r="U12" s="181"/>
      <c r="V12" s="181"/>
      <c r="W12" s="181" t="s">
        <v>84</v>
      </c>
    </row>
    <row r="13" spans="1:23" hidden="1" x14ac:dyDescent="0.25">
      <c r="A13">
        <v>6</v>
      </c>
      <c r="B13">
        <v>4</v>
      </c>
      <c r="C13" s="185" t="s">
        <v>611</v>
      </c>
      <c r="D13" s="186" t="s">
        <v>197</v>
      </c>
      <c r="E13" s="213" t="s">
        <v>368</v>
      </c>
      <c r="F13" s="216" t="s">
        <v>60</v>
      </c>
      <c r="G13" s="216"/>
      <c r="H13" s="216"/>
      <c r="I13" s="216"/>
      <c r="J13" s="216"/>
      <c r="K13" s="216"/>
      <c r="L13" s="13"/>
      <c r="M13" s="181"/>
      <c r="N13" s="181"/>
      <c r="O13" s="181"/>
      <c r="P13" s="181"/>
      <c r="Q13" s="181"/>
      <c r="R13" s="181" t="s">
        <v>85</v>
      </c>
      <c r="S13" s="181"/>
      <c r="T13" s="181"/>
      <c r="U13" s="181"/>
      <c r="V13" s="181"/>
      <c r="W13" s="181" t="s">
        <v>85</v>
      </c>
    </row>
    <row r="14" spans="1:23" hidden="1" x14ac:dyDescent="0.25">
      <c r="A14">
        <v>7</v>
      </c>
      <c r="B14">
        <v>4</v>
      </c>
      <c r="C14" s="185" t="s">
        <v>612</v>
      </c>
      <c r="D14" s="186" t="s">
        <v>198</v>
      </c>
      <c r="E14" s="213" t="s">
        <v>368</v>
      </c>
      <c r="F14" s="216" t="s">
        <v>60</v>
      </c>
      <c r="G14" s="216"/>
      <c r="H14" s="216"/>
      <c r="I14" s="216"/>
      <c r="J14" s="216"/>
      <c r="K14" s="216"/>
      <c r="L14" s="13"/>
      <c r="M14" s="181"/>
      <c r="N14" s="181"/>
      <c r="O14" s="181"/>
      <c r="P14" s="181"/>
      <c r="Q14" s="181"/>
      <c r="R14" s="181"/>
      <c r="S14" s="181"/>
      <c r="T14" s="181"/>
      <c r="U14" s="181"/>
      <c r="V14" s="181"/>
      <c r="W14" s="181"/>
    </row>
    <row r="15" spans="1:23" hidden="1" x14ac:dyDescent="0.25">
      <c r="A15">
        <v>8</v>
      </c>
      <c r="B15">
        <v>4</v>
      </c>
      <c r="C15" s="185" t="s">
        <v>613</v>
      </c>
      <c r="D15" s="186" t="s">
        <v>199</v>
      </c>
      <c r="E15" s="213" t="s">
        <v>368</v>
      </c>
      <c r="F15" s="216" t="s">
        <v>60</v>
      </c>
      <c r="G15" s="216"/>
      <c r="H15" s="216"/>
      <c r="I15" s="216"/>
      <c r="J15" s="216"/>
      <c r="K15" s="216"/>
      <c r="L15" s="13"/>
      <c r="M15" s="181"/>
      <c r="N15" s="181"/>
      <c r="O15" s="181"/>
      <c r="P15" s="181"/>
      <c r="Q15" s="181"/>
      <c r="R15" s="181"/>
      <c r="S15" s="181"/>
      <c r="T15" s="181"/>
      <c r="U15" s="181"/>
      <c r="V15" s="181"/>
      <c r="W15" s="181"/>
    </row>
    <row r="16" spans="1:23" ht="25.5" hidden="1" x14ac:dyDescent="0.25">
      <c r="A16">
        <v>9</v>
      </c>
      <c r="B16">
        <v>4</v>
      </c>
      <c r="C16" s="185" t="s">
        <v>614</v>
      </c>
      <c r="D16" s="186" t="s">
        <v>93</v>
      </c>
      <c r="E16" s="213" t="s">
        <v>368</v>
      </c>
      <c r="F16" s="216" t="s">
        <v>60</v>
      </c>
      <c r="G16" s="216"/>
      <c r="H16" s="216"/>
      <c r="I16" s="216"/>
      <c r="J16" s="216"/>
      <c r="K16" s="216"/>
      <c r="L16" s="13"/>
      <c r="M16" s="181"/>
      <c r="N16" s="181"/>
      <c r="O16" s="181"/>
      <c r="P16" s="181"/>
      <c r="Q16" s="181"/>
      <c r="R16" s="181"/>
      <c r="S16" s="181"/>
      <c r="T16" s="181"/>
      <c r="U16" s="181"/>
      <c r="V16" s="181"/>
      <c r="W16" s="181"/>
    </row>
    <row r="17" spans="1:23" ht="63.75" hidden="1" x14ac:dyDescent="0.25">
      <c r="A17">
        <v>10</v>
      </c>
      <c r="B17">
        <v>4</v>
      </c>
      <c r="C17" s="185" t="s">
        <v>615</v>
      </c>
      <c r="D17" s="186" t="s">
        <v>379</v>
      </c>
      <c r="E17" s="213" t="s">
        <v>368</v>
      </c>
      <c r="F17" s="216" t="s">
        <v>60</v>
      </c>
      <c r="G17" s="216"/>
      <c r="H17" s="216"/>
      <c r="I17" s="216"/>
      <c r="J17" s="216"/>
      <c r="K17" s="216"/>
      <c r="L17" s="13"/>
      <c r="M17" s="181"/>
      <c r="N17" s="181"/>
      <c r="O17" s="181"/>
      <c r="P17" s="181"/>
      <c r="Q17" s="181"/>
      <c r="R17" s="181"/>
      <c r="S17" s="181"/>
      <c r="T17" s="181"/>
      <c r="U17" s="181"/>
      <c r="V17" s="181"/>
      <c r="W17" s="181"/>
    </row>
    <row r="18" spans="1:23" ht="25.5" hidden="1" x14ac:dyDescent="0.25">
      <c r="A18">
        <v>11</v>
      </c>
      <c r="B18">
        <v>4</v>
      </c>
      <c r="C18" s="185" t="s">
        <v>616</v>
      </c>
      <c r="D18" s="186" t="s">
        <v>94</v>
      </c>
      <c r="E18" s="213" t="s">
        <v>368</v>
      </c>
      <c r="F18" s="216" t="s">
        <v>60</v>
      </c>
      <c r="G18" s="216"/>
      <c r="H18" s="216"/>
      <c r="I18" s="216"/>
      <c r="J18" s="216"/>
      <c r="K18" s="216"/>
      <c r="L18" s="13"/>
      <c r="M18" s="181"/>
      <c r="N18" s="181"/>
      <c r="O18" s="181"/>
      <c r="P18" s="181"/>
      <c r="Q18" s="181"/>
      <c r="R18" s="181"/>
      <c r="S18" s="181"/>
      <c r="T18" s="181"/>
      <c r="U18" s="181"/>
      <c r="V18" s="181"/>
      <c r="W18" s="181"/>
    </row>
    <row r="19" spans="1:23" ht="38.25" hidden="1" x14ac:dyDescent="0.25">
      <c r="A19">
        <v>12</v>
      </c>
      <c r="B19">
        <v>4</v>
      </c>
      <c r="C19" s="185" t="s">
        <v>618</v>
      </c>
      <c r="D19" s="186" t="s">
        <v>225</v>
      </c>
      <c r="E19" s="217" t="s">
        <v>25</v>
      </c>
      <c r="F19" s="216" t="s">
        <v>60</v>
      </c>
      <c r="G19" s="216"/>
      <c r="H19" s="216"/>
      <c r="I19" s="216"/>
      <c r="J19" s="216"/>
      <c r="K19" s="216"/>
      <c r="L19" s="13"/>
      <c r="M19" s="181"/>
      <c r="N19" s="181"/>
      <c r="O19" s="181"/>
      <c r="P19" s="181"/>
      <c r="Q19" s="181"/>
      <c r="R19" s="181"/>
      <c r="S19" s="181"/>
      <c r="T19" s="181"/>
      <c r="U19" s="181"/>
      <c r="V19" s="181"/>
      <c r="W19" s="181"/>
    </row>
    <row r="20" spans="1:23" ht="51" hidden="1" x14ac:dyDescent="0.25">
      <c r="A20">
        <v>13</v>
      </c>
      <c r="B20">
        <v>4</v>
      </c>
      <c r="C20" s="185" t="s">
        <v>619</v>
      </c>
      <c r="D20" s="186" t="s">
        <v>96</v>
      </c>
      <c r="E20" s="213" t="s">
        <v>368</v>
      </c>
      <c r="F20" s="216" t="s">
        <v>60</v>
      </c>
      <c r="G20" s="216"/>
      <c r="H20" s="216"/>
      <c r="I20" s="216"/>
      <c r="J20" s="216"/>
      <c r="K20" s="216"/>
      <c r="L20" s="13"/>
      <c r="M20" s="181"/>
      <c r="N20" s="181"/>
      <c r="O20" s="181"/>
      <c r="P20" s="181"/>
      <c r="Q20" s="181"/>
      <c r="R20" s="181"/>
      <c r="S20" s="181"/>
      <c r="T20" s="181"/>
      <c r="U20" s="181"/>
      <c r="V20" s="181"/>
      <c r="W20" s="181"/>
    </row>
    <row r="21" spans="1:23" ht="89.25" hidden="1" x14ac:dyDescent="0.25">
      <c r="A21">
        <v>14</v>
      </c>
      <c r="B21">
        <v>4</v>
      </c>
      <c r="C21" s="185" t="s">
        <v>620</v>
      </c>
      <c r="D21" s="186" t="s">
        <v>226</v>
      </c>
      <c r="E21" s="217" t="s">
        <v>25</v>
      </c>
      <c r="F21" s="216" t="s">
        <v>60</v>
      </c>
      <c r="G21" s="216"/>
      <c r="H21" s="216"/>
      <c r="I21" s="216"/>
      <c r="J21" s="216"/>
      <c r="K21" s="216"/>
      <c r="L21" s="13"/>
      <c r="M21" s="181"/>
      <c r="N21" s="181"/>
      <c r="O21" s="181"/>
      <c r="P21" s="181"/>
      <c r="Q21" s="181"/>
      <c r="R21" s="181"/>
      <c r="S21" s="181"/>
      <c r="T21" s="181"/>
      <c r="U21" s="181"/>
      <c r="V21" s="181"/>
      <c r="W21" s="181"/>
    </row>
    <row r="22" spans="1:23" ht="38.25" hidden="1" x14ac:dyDescent="0.25">
      <c r="A22">
        <v>15</v>
      </c>
      <c r="B22">
        <v>4</v>
      </c>
      <c r="C22" s="185" t="s">
        <v>621</v>
      </c>
      <c r="D22" s="186" t="s">
        <v>227</v>
      </c>
      <c r="E22" s="213" t="s">
        <v>368</v>
      </c>
      <c r="F22" s="216" t="s">
        <v>60</v>
      </c>
      <c r="G22" s="216"/>
      <c r="H22" s="216"/>
      <c r="I22" s="216"/>
      <c r="J22" s="216"/>
      <c r="K22" s="216"/>
      <c r="L22" s="13"/>
      <c r="M22" s="181"/>
      <c r="N22" s="181"/>
      <c r="O22" s="181"/>
      <c r="P22" s="181"/>
      <c r="Q22" s="181"/>
      <c r="R22" s="181"/>
      <c r="S22" s="181"/>
      <c r="T22" s="181"/>
      <c r="U22" s="181"/>
      <c r="V22" s="181"/>
      <c r="W22" s="181"/>
    </row>
    <row r="23" spans="1:23" ht="38.25" hidden="1" x14ac:dyDescent="0.25">
      <c r="A23">
        <v>16</v>
      </c>
      <c r="B23">
        <v>4</v>
      </c>
      <c r="C23" s="185" t="s">
        <v>118</v>
      </c>
      <c r="D23" s="186" t="s">
        <v>200</v>
      </c>
      <c r="E23" s="213" t="s">
        <v>368</v>
      </c>
      <c r="F23" s="216" t="s">
        <v>60</v>
      </c>
      <c r="G23" s="216"/>
      <c r="H23" s="216"/>
      <c r="I23" s="216"/>
      <c r="J23" s="216"/>
      <c r="K23" s="216"/>
      <c r="L23" s="13"/>
      <c r="M23" s="181"/>
      <c r="N23" s="181"/>
      <c r="O23" s="181"/>
      <c r="P23" s="181"/>
      <c r="Q23" s="181"/>
      <c r="R23" s="181"/>
      <c r="S23" s="181"/>
      <c r="T23" s="181"/>
      <c r="U23" s="181"/>
      <c r="V23" s="181"/>
      <c r="W23" s="181"/>
    </row>
    <row r="24" spans="1:23" ht="102" hidden="1" x14ac:dyDescent="0.25">
      <c r="A24">
        <v>17</v>
      </c>
      <c r="B24">
        <v>4</v>
      </c>
      <c r="C24" s="185" t="s">
        <v>119</v>
      </c>
      <c r="D24" s="186" t="s">
        <v>201</v>
      </c>
      <c r="E24" s="213" t="s">
        <v>368</v>
      </c>
      <c r="F24" s="216" t="s">
        <v>60</v>
      </c>
      <c r="G24" s="216"/>
      <c r="H24" s="216"/>
      <c r="I24" s="216"/>
      <c r="J24" s="216"/>
      <c r="K24" s="216"/>
      <c r="L24" s="13"/>
      <c r="M24" s="181"/>
      <c r="N24" s="181"/>
      <c r="O24" s="181"/>
      <c r="P24" s="181"/>
      <c r="Q24" s="181"/>
      <c r="R24" s="181"/>
      <c r="S24" s="181"/>
      <c r="T24" s="181"/>
      <c r="U24" s="181"/>
      <c r="V24" s="181"/>
      <c r="W24" s="181"/>
    </row>
    <row r="25" spans="1:23" ht="38.25" hidden="1" x14ac:dyDescent="0.25">
      <c r="A25">
        <v>18</v>
      </c>
      <c r="B25">
        <v>4</v>
      </c>
      <c r="C25" s="185" t="s">
        <v>122</v>
      </c>
      <c r="D25" s="186" t="s">
        <v>48</v>
      </c>
      <c r="E25" s="213" t="s">
        <v>368</v>
      </c>
      <c r="F25" s="216" t="s">
        <v>60</v>
      </c>
      <c r="G25" s="216"/>
      <c r="H25" s="216"/>
      <c r="I25" s="216"/>
      <c r="J25" s="216"/>
      <c r="K25" s="216"/>
      <c r="L25" s="13"/>
      <c r="M25" s="181"/>
      <c r="N25" s="181"/>
      <c r="O25" s="181"/>
      <c r="P25" s="181"/>
      <c r="Q25" s="181"/>
      <c r="R25" s="181"/>
      <c r="S25" s="181"/>
      <c r="T25" s="181"/>
      <c r="U25" s="181"/>
      <c r="V25" s="181"/>
      <c r="W25" s="181"/>
    </row>
    <row r="26" spans="1:23" hidden="1" x14ac:dyDescent="0.25">
      <c r="A26">
        <v>19</v>
      </c>
      <c r="B26">
        <v>4</v>
      </c>
      <c r="C26" s="185" t="s">
        <v>123</v>
      </c>
      <c r="D26" s="186" t="s">
        <v>59</v>
      </c>
      <c r="E26" s="213" t="s">
        <v>368</v>
      </c>
      <c r="F26" s="216" t="s">
        <v>60</v>
      </c>
      <c r="G26" s="216"/>
      <c r="H26" s="216"/>
      <c r="I26" s="216"/>
      <c r="J26" s="216"/>
      <c r="K26" s="216"/>
      <c r="L26" s="13"/>
      <c r="M26" s="181"/>
      <c r="N26" s="181"/>
      <c r="O26" s="181"/>
      <c r="P26" s="181"/>
      <c r="Q26" s="181"/>
      <c r="R26" s="181"/>
      <c r="S26" s="181"/>
      <c r="T26" s="181"/>
      <c r="U26" s="181"/>
      <c r="V26" s="181"/>
      <c r="W26" s="181"/>
    </row>
    <row r="27" spans="1:23" ht="25.5" hidden="1" x14ac:dyDescent="0.25">
      <c r="A27">
        <v>20</v>
      </c>
      <c r="B27">
        <v>4</v>
      </c>
      <c r="C27" s="185" t="s">
        <v>124</v>
      </c>
      <c r="D27" s="186" t="s">
        <v>78</v>
      </c>
      <c r="E27" s="213" t="s">
        <v>368</v>
      </c>
      <c r="F27" s="216" t="s">
        <v>60</v>
      </c>
      <c r="G27" s="216"/>
      <c r="H27" s="216"/>
      <c r="I27" s="216"/>
      <c r="J27" s="216"/>
      <c r="K27" s="216"/>
      <c r="L27" s="13"/>
      <c r="M27" s="181"/>
      <c r="N27" s="181"/>
      <c r="O27" s="181"/>
      <c r="P27" s="181"/>
      <c r="Q27" s="181"/>
      <c r="R27" s="181"/>
      <c r="S27" s="181"/>
      <c r="T27" s="181"/>
      <c r="U27" s="181"/>
      <c r="V27" s="181"/>
      <c r="W27" s="181"/>
    </row>
    <row r="28" spans="1:23" ht="25.5" hidden="1" x14ac:dyDescent="0.25">
      <c r="A28">
        <v>21</v>
      </c>
      <c r="B28">
        <v>4</v>
      </c>
      <c r="C28" s="185" t="s">
        <v>125</v>
      </c>
      <c r="D28" s="186" t="s">
        <v>64</v>
      </c>
      <c r="E28" s="213" t="s">
        <v>368</v>
      </c>
      <c r="F28" s="216" t="s">
        <v>60</v>
      </c>
      <c r="G28" s="216"/>
      <c r="H28" s="216"/>
      <c r="I28" s="216"/>
      <c r="J28" s="216"/>
      <c r="K28" s="216"/>
      <c r="L28" s="13"/>
      <c r="M28" s="181"/>
      <c r="N28" s="181"/>
      <c r="O28" s="181"/>
      <c r="P28" s="181"/>
      <c r="Q28" s="181"/>
      <c r="R28" s="181"/>
      <c r="S28" s="181"/>
      <c r="T28" s="181"/>
      <c r="U28" s="181"/>
      <c r="V28" s="181"/>
      <c r="W28" s="181"/>
    </row>
    <row r="29" spans="1:23" ht="38.25" hidden="1" x14ac:dyDescent="0.25">
      <c r="A29">
        <v>22</v>
      </c>
      <c r="B29">
        <v>4</v>
      </c>
      <c r="C29" s="185" t="s">
        <v>126</v>
      </c>
      <c r="D29" s="186" t="s">
        <v>65</v>
      </c>
      <c r="E29" s="213" t="s">
        <v>368</v>
      </c>
      <c r="F29" s="216" t="s">
        <v>60</v>
      </c>
      <c r="G29" s="216"/>
      <c r="H29" s="216"/>
      <c r="I29" s="216"/>
      <c r="J29" s="216"/>
      <c r="K29" s="216"/>
      <c r="L29" s="13"/>
      <c r="M29" s="181"/>
      <c r="N29" s="181"/>
      <c r="O29" s="181"/>
      <c r="P29" s="181"/>
      <c r="Q29" s="181"/>
      <c r="R29" s="181"/>
      <c r="S29" s="181"/>
      <c r="T29" s="181"/>
      <c r="U29" s="181"/>
      <c r="V29" s="181"/>
      <c r="W29" s="181"/>
    </row>
    <row r="30" spans="1:23" ht="51" hidden="1" x14ac:dyDescent="0.25">
      <c r="A30">
        <v>23</v>
      </c>
      <c r="B30">
        <v>4</v>
      </c>
      <c r="C30" s="185" t="s">
        <v>127</v>
      </c>
      <c r="D30" s="186" t="s">
        <v>49</v>
      </c>
      <c r="E30" s="213" t="s">
        <v>368</v>
      </c>
      <c r="F30" s="216" t="s">
        <v>60</v>
      </c>
      <c r="G30" s="216"/>
      <c r="H30" s="216"/>
      <c r="I30" s="216"/>
      <c r="J30" s="216"/>
      <c r="K30" s="216"/>
      <c r="L30" s="13"/>
      <c r="M30" s="181"/>
      <c r="N30" s="181"/>
      <c r="O30" s="181"/>
      <c r="P30" s="181"/>
      <c r="Q30" s="181"/>
      <c r="R30" s="181"/>
      <c r="S30" s="181"/>
      <c r="T30" s="181"/>
      <c r="U30" s="181"/>
      <c r="V30" s="181"/>
      <c r="W30" s="181"/>
    </row>
    <row r="31" spans="1:23" hidden="1" x14ac:dyDescent="0.25">
      <c r="A31">
        <v>24</v>
      </c>
      <c r="B31">
        <v>4</v>
      </c>
      <c r="C31" s="185" t="s">
        <v>128</v>
      </c>
      <c r="D31" s="186" t="s">
        <v>202</v>
      </c>
      <c r="E31" s="213" t="s">
        <v>368</v>
      </c>
      <c r="F31" s="216" t="s">
        <v>60</v>
      </c>
      <c r="G31" s="216"/>
      <c r="H31" s="216"/>
      <c r="I31" s="216"/>
      <c r="J31" s="216"/>
      <c r="K31" s="216"/>
      <c r="L31" s="13"/>
      <c r="M31" s="181"/>
      <c r="N31" s="181"/>
      <c r="O31" s="181"/>
      <c r="P31" s="181"/>
      <c r="Q31" s="181"/>
      <c r="R31" s="181"/>
      <c r="S31" s="181"/>
      <c r="T31" s="181"/>
      <c r="U31" s="181"/>
      <c r="V31" s="181"/>
      <c r="W31" s="181"/>
    </row>
    <row r="32" spans="1:23" ht="51" hidden="1" x14ac:dyDescent="0.25">
      <c r="A32">
        <v>25</v>
      </c>
      <c r="B32">
        <v>4</v>
      </c>
      <c r="C32" s="185" t="s">
        <v>120</v>
      </c>
      <c r="D32" s="186" t="s">
        <v>2</v>
      </c>
      <c r="E32" s="213" t="s">
        <v>368</v>
      </c>
      <c r="F32" s="216" t="s">
        <v>60</v>
      </c>
      <c r="G32" s="216"/>
      <c r="H32" s="216"/>
      <c r="I32" s="216"/>
      <c r="J32" s="216"/>
      <c r="K32" s="216"/>
      <c r="L32" s="13"/>
      <c r="M32" s="181"/>
      <c r="N32" s="181"/>
      <c r="O32" s="181"/>
      <c r="P32" s="181"/>
      <c r="Q32" s="181"/>
      <c r="R32" s="181"/>
      <c r="S32" s="181"/>
      <c r="T32" s="181"/>
      <c r="U32" s="181"/>
      <c r="V32" s="181"/>
      <c r="W32" s="181"/>
    </row>
    <row r="33" spans="1:23" ht="76.5" hidden="1" x14ac:dyDescent="0.25">
      <c r="A33">
        <v>26</v>
      </c>
      <c r="B33">
        <v>4</v>
      </c>
      <c r="C33" s="187" t="s">
        <v>3</v>
      </c>
      <c r="D33" s="186" t="s">
        <v>46</v>
      </c>
      <c r="E33" s="213" t="s">
        <v>368</v>
      </c>
      <c r="F33" s="216" t="s">
        <v>60</v>
      </c>
      <c r="G33" s="216"/>
      <c r="H33" s="216"/>
      <c r="I33" s="216"/>
      <c r="J33" s="216"/>
      <c r="K33" s="216"/>
      <c r="L33" s="13"/>
      <c r="M33" s="181"/>
      <c r="N33" s="181"/>
      <c r="O33" s="181"/>
      <c r="P33" s="181"/>
      <c r="Q33" s="181"/>
      <c r="R33" s="181"/>
      <c r="S33" s="181"/>
      <c r="T33" s="181"/>
      <c r="U33" s="181"/>
      <c r="V33" s="181"/>
      <c r="W33" s="181"/>
    </row>
    <row r="34" spans="1:23" ht="89.25" hidden="1" x14ac:dyDescent="0.25">
      <c r="A34">
        <v>27</v>
      </c>
      <c r="B34">
        <v>4</v>
      </c>
      <c r="C34" s="187" t="s">
        <v>4</v>
      </c>
      <c r="D34" s="186" t="s">
        <v>70</v>
      </c>
      <c r="E34" s="213" t="s">
        <v>368</v>
      </c>
      <c r="F34" s="216" t="s">
        <v>60</v>
      </c>
      <c r="G34" s="216"/>
      <c r="H34" s="216"/>
      <c r="I34" s="216"/>
      <c r="J34" s="216"/>
      <c r="K34" s="216"/>
      <c r="L34" s="13"/>
      <c r="M34" s="181"/>
      <c r="N34" s="181"/>
      <c r="O34" s="181"/>
      <c r="P34" s="181"/>
      <c r="Q34" s="181"/>
      <c r="R34" s="181"/>
      <c r="S34" s="181"/>
      <c r="T34" s="181"/>
      <c r="U34" s="181"/>
      <c r="V34" s="181"/>
      <c r="W34" s="181"/>
    </row>
    <row r="35" spans="1:23" ht="178.5" hidden="1" x14ac:dyDescent="0.25">
      <c r="A35">
        <v>28</v>
      </c>
      <c r="B35">
        <v>4</v>
      </c>
      <c r="C35" s="187" t="s">
        <v>5</v>
      </c>
      <c r="D35" s="186" t="s">
        <v>1093</v>
      </c>
      <c r="E35" s="213" t="s">
        <v>237</v>
      </c>
      <c r="F35" s="216" t="s">
        <v>60</v>
      </c>
      <c r="G35" s="216"/>
      <c r="H35" s="216"/>
      <c r="I35" s="216"/>
      <c r="J35" s="216"/>
      <c r="K35" s="216"/>
      <c r="L35" s="13"/>
      <c r="M35" s="181"/>
      <c r="N35" s="181"/>
      <c r="O35" s="181"/>
      <c r="P35" s="181"/>
      <c r="Q35" s="181"/>
      <c r="R35" s="181"/>
      <c r="S35" s="181"/>
      <c r="T35" s="181"/>
      <c r="U35" s="181"/>
      <c r="V35" s="181"/>
      <c r="W35" s="181"/>
    </row>
    <row r="36" spans="1:23" hidden="1" x14ac:dyDescent="0.25">
      <c r="A36">
        <v>29</v>
      </c>
      <c r="B36">
        <v>4</v>
      </c>
      <c r="C36" s="182">
        <v>4.2</v>
      </c>
      <c r="D36" s="183" t="s">
        <v>33</v>
      </c>
      <c r="E36" s="214"/>
      <c r="F36" s="215"/>
      <c r="G36" s="215"/>
      <c r="H36" s="215"/>
      <c r="I36" s="215"/>
      <c r="J36" s="215"/>
      <c r="K36" s="215"/>
      <c r="L36" s="184"/>
      <c r="M36" s="184"/>
      <c r="N36" s="184"/>
      <c r="O36" s="184"/>
      <c r="P36" s="184"/>
      <c r="Q36" s="184"/>
      <c r="R36" s="184"/>
      <c r="S36" s="184"/>
      <c r="T36" s="184"/>
      <c r="U36" s="184"/>
      <c r="V36" s="184"/>
      <c r="W36" s="184"/>
    </row>
    <row r="37" spans="1:23" ht="51" hidden="1" x14ac:dyDescent="0.25">
      <c r="A37">
        <v>30</v>
      </c>
      <c r="B37">
        <v>4</v>
      </c>
      <c r="C37" s="187" t="s">
        <v>6</v>
      </c>
      <c r="D37" s="186" t="s">
        <v>228</v>
      </c>
      <c r="E37" s="213" t="s">
        <v>368</v>
      </c>
      <c r="F37" s="216" t="s">
        <v>60</v>
      </c>
      <c r="G37" s="216"/>
      <c r="H37" s="216"/>
      <c r="I37" s="216"/>
      <c r="J37" s="216"/>
      <c r="K37" s="216"/>
      <c r="L37" s="13"/>
      <c r="M37" s="181"/>
      <c r="N37" s="181"/>
      <c r="O37" s="181"/>
      <c r="P37" s="181"/>
      <c r="Q37" s="181"/>
      <c r="R37" s="181"/>
      <c r="S37" s="181"/>
      <c r="T37" s="181"/>
      <c r="U37" s="181"/>
      <c r="V37" s="181"/>
      <c r="W37" s="181"/>
    </row>
    <row r="38" spans="1:23" hidden="1" x14ac:dyDescent="0.25">
      <c r="A38">
        <v>31</v>
      </c>
      <c r="B38">
        <v>4</v>
      </c>
      <c r="C38" s="187" t="s">
        <v>129</v>
      </c>
      <c r="D38" s="186" t="s">
        <v>203</v>
      </c>
      <c r="E38" s="213" t="s">
        <v>368</v>
      </c>
      <c r="F38" s="216" t="s">
        <v>60</v>
      </c>
      <c r="G38" s="216"/>
      <c r="H38" s="216"/>
      <c r="I38" s="216"/>
      <c r="J38" s="216"/>
      <c r="K38" s="216"/>
      <c r="L38" s="13"/>
      <c r="M38" s="181"/>
      <c r="N38" s="181"/>
      <c r="O38" s="181"/>
      <c r="P38" s="181"/>
      <c r="Q38" s="181"/>
      <c r="R38" s="181"/>
      <c r="S38" s="181"/>
      <c r="T38" s="181"/>
      <c r="U38" s="181"/>
      <c r="V38" s="181"/>
      <c r="W38" s="181"/>
    </row>
    <row r="39" spans="1:23" hidden="1" x14ac:dyDescent="0.25">
      <c r="A39">
        <v>32</v>
      </c>
      <c r="B39">
        <v>4</v>
      </c>
      <c r="C39" s="187" t="s">
        <v>131</v>
      </c>
      <c r="D39" s="186" t="s">
        <v>204</v>
      </c>
      <c r="E39" s="213" t="s">
        <v>368</v>
      </c>
      <c r="F39" s="216" t="s">
        <v>60</v>
      </c>
      <c r="G39" s="216"/>
      <c r="H39" s="216"/>
      <c r="I39" s="216"/>
      <c r="J39" s="216"/>
      <c r="K39" s="216"/>
      <c r="L39" s="13"/>
      <c r="M39" s="181"/>
      <c r="N39" s="181"/>
      <c r="O39" s="181"/>
      <c r="P39" s="181"/>
      <c r="Q39" s="181"/>
      <c r="R39" s="181"/>
      <c r="S39" s="181"/>
      <c r="T39" s="181"/>
      <c r="U39" s="181"/>
      <c r="V39" s="181"/>
      <c r="W39" s="181"/>
    </row>
    <row r="40" spans="1:23" ht="25.5" hidden="1" x14ac:dyDescent="0.25">
      <c r="A40">
        <v>33</v>
      </c>
      <c r="B40">
        <v>4</v>
      </c>
      <c r="C40" s="187" t="s">
        <v>132</v>
      </c>
      <c r="D40" s="186" t="s">
        <v>205</v>
      </c>
      <c r="E40" s="213" t="s">
        <v>368</v>
      </c>
      <c r="F40" s="216" t="s">
        <v>60</v>
      </c>
      <c r="G40" s="216"/>
      <c r="H40" s="216"/>
      <c r="I40" s="216"/>
      <c r="J40" s="216"/>
      <c r="K40" s="216"/>
      <c r="L40" s="13"/>
      <c r="M40" s="181"/>
      <c r="N40" s="181"/>
      <c r="O40" s="181"/>
      <c r="P40" s="181"/>
      <c r="Q40" s="181"/>
      <c r="R40" s="181"/>
      <c r="S40" s="181"/>
      <c r="T40" s="181"/>
      <c r="U40" s="181"/>
      <c r="V40" s="181"/>
      <c r="W40" s="181"/>
    </row>
    <row r="41" spans="1:23" ht="25.5" hidden="1" x14ac:dyDescent="0.25">
      <c r="A41">
        <v>34</v>
      </c>
      <c r="B41">
        <v>4</v>
      </c>
      <c r="C41" s="187" t="s">
        <v>133</v>
      </c>
      <c r="D41" s="186" t="s">
        <v>206</v>
      </c>
      <c r="E41" s="213" t="s">
        <v>368</v>
      </c>
      <c r="F41" s="216" t="s">
        <v>60</v>
      </c>
      <c r="G41" s="216"/>
      <c r="H41" s="216"/>
      <c r="I41" s="216"/>
      <c r="J41" s="216"/>
      <c r="K41" s="216"/>
      <c r="L41" s="13"/>
      <c r="M41" s="181"/>
      <c r="N41" s="181"/>
      <c r="O41" s="181"/>
      <c r="P41" s="181"/>
      <c r="Q41" s="181"/>
      <c r="R41" s="181"/>
      <c r="S41" s="181"/>
      <c r="T41" s="181"/>
      <c r="U41" s="181"/>
      <c r="V41" s="181"/>
      <c r="W41" s="181"/>
    </row>
    <row r="42" spans="1:23" hidden="1" x14ac:dyDescent="0.25">
      <c r="A42">
        <v>35</v>
      </c>
      <c r="B42">
        <v>4</v>
      </c>
      <c r="C42" s="187" t="s">
        <v>130</v>
      </c>
      <c r="D42" s="186" t="s">
        <v>207</v>
      </c>
      <c r="E42" s="213" t="s">
        <v>368</v>
      </c>
      <c r="F42" s="216" t="s">
        <v>60</v>
      </c>
      <c r="G42" s="216"/>
      <c r="H42" s="216"/>
      <c r="I42" s="216"/>
      <c r="J42" s="216"/>
      <c r="K42" s="216"/>
      <c r="L42" s="13"/>
      <c r="M42" s="181"/>
      <c r="N42" s="181"/>
      <c r="O42" s="181"/>
      <c r="P42" s="181"/>
      <c r="Q42" s="181"/>
      <c r="R42" s="181"/>
      <c r="S42" s="181"/>
      <c r="T42" s="181"/>
      <c r="U42" s="181"/>
      <c r="V42" s="181"/>
      <c r="W42" s="181"/>
    </row>
    <row r="43" spans="1:23" ht="153" hidden="1" x14ac:dyDescent="0.25">
      <c r="A43">
        <v>36</v>
      </c>
      <c r="B43">
        <v>4</v>
      </c>
      <c r="C43" s="187" t="s">
        <v>7</v>
      </c>
      <c r="D43" s="187" t="s">
        <v>982</v>
      </c>
      <c r="E43" s="213" t="s">
        <v>368</v>
      </c>
      <c r="F43" s="216" t="s">
        <v>60</v>
      </c>
      <c r="G43" s="216"/>
      <c r="H43" s="216"/>
      <c r="I43" s="216"/>
      <c r="J43" s="216"/>
      <c r="K43" s="216"/>
      <c r="L43" s="13"/>
      <c r="M43" s="181"/>
      <c r="N43" s="181"/>
      <c r="O43" s="181"/>
      <c r="P43" s="181"/>
      <c r="Q43" s="181"/>
      <c r="R43" s="181"/>
      <c r="S43" s="181"/>
      <c r="T43" s="181"/>
      <c r="U43" s="181"/>
      <c r="V43" s="181"/>
      <c r="W43" s="181"/>
    </row>
    <row r="44" spans="1:23" ht="140.25" hidden="1" x14ac:dyDescent="0.25">
      <c r="A44">
        <v>37</v>
      </c>
      <c r="B44">
        <v>4</v>
      </c>
      <c r="C44" s="187" t="s">
        <v>8</v>
      </c>
      <c r="D44" s="187" t="s">
        <v>983</v>
      </c>
      <c r="E44" s="213" t="s">
        <v>368</v>
      </c>
      <c r="F44" s="216" t="s">
        <v>60</v>
      </c>
      <c r="G44" s="216"/>
      <c r="H44" s="216"/>
      <c r="I44" s="216"/>
      <c r="J44" s="216"/>
      <c r="K44" s="216"/>
      <c r="L44" s="13"/>
      <c r="M44" s="181"/>
      <c r="N44" s="181"/>
      <c r="O44" s="181"/>
      <c r="P44" s="181"/>
      <c r="Q44" s="181"/>
      <c r="R44" s="181"/>
      <c r="S44" s="181"/>
      <c r="T44" s="181"/>
      <c r="U44" s="181"/>
      <c r="V44" s="181"/>
      <c r="W44" s="181"/>
    </row>
    <row r="45" spans="1:23" ht="89.25" hidden="1" x14ac:dyDescent="0.25">
      <c r="A45">
        <v>38</v>
      </c>
      <c r="B45">
        <v>4</v>
      </c>
      <c r="C45" s="188" t="s">
        <v>9</v>
      </c>
      <c r="D45" s="189" t="s">
        <v>208</v>
      </c>
      <c r="E45" s="213" t="s">
        <v>368</v>
      </c>
      <c r="F45" s="217" t="s">
        <v>60</v>
      </c>
      <c r="G45" s="217"/>
      <c r="H45" s="217"/>
      <c r="I45" s="217"/>
      <c r="J45" s="217"/>
      <c r="K45" s="217"/>
      <c r="L45" s="13"/>
      <c r="M45" s="181"/>
      <c r="N45" s="181"/>
      <c r="O45" s="181"/>
      <c r="P45" s="181"/>
      <c r="Q45" s="181"/>
      <c r="R45" s="181"/>
      <c r="S45" s="181"/>
      <c r="T45" s="181"/>
      <c r="U45" s="181"/>
      <c r="V45" s="181"/>
      <c r="W45" s="181"/>
    </row>
    <row r="46" spans="1:23" ht="127.5" hidden="1" x14ac:dyDescent="0.25">
      <c r="A46">
        <v>39</v>
      </c>
      <c r="B46">
        <v>4</v>
      </c>
      <c r="C46" s="187" t="s">
        <v>245</v>
      </c>
      <c r="D46" s="186" t="s">
        <v>209</v>
      </c>
      <c r="E46" s="213" t="s">
        <v>237</v>
      </c>
      <c r="F46" s="216" t="s">
        <v>60</v>
      </c>
      <c r="G46" s="216"/>
      <c r="H46" s="216"/>
      <c r="I46" s="216"/>
      <c r="J46" s="216"/>
      <c r="K46" s="216"/>
      <c r="L46" s="13"/>
      <c r="M46" s="181"/>
      <c r="N46" s="181"/>
      <c r="O46" s="181"/>
      <c r="P46" s="181"/>
      <c r="Q46" s="181"/>
      <c r="R46" s="181"/>
      <c r="S46" s="181"/>
      <c r="T46" s="181"/>
      <c r="U46" s="181"/>
      <c r="V46" s="181"/>
      <c r="W46" s="181"/>
    </row>
    <row r="47" spans="1:23" ht="114.75" hidden="1" x14ac:dyDescent="0.25">
      <c r="A47">
        <v>40</v>
      </c>
      <c r="B47">
        <v>4</v>
      </c>
      <c r="C47" s="187" t="s">
        <v>246</v>
      </c>
      <c r="D47" s="186" t="s">
        <v>210</v>
      </c>
      <c r="E47" s="164" t="s">
        <v>192</v>
      </c>
      <c r="F47" s="216" t="s">
        <v>60</v>
      </c>
      <c r="G47" s="216"/>
      <c r="H47" s="216"/>
      <c r="I47" s="216"/>
      <c r="J47" s="216"/>
      <c r="K47" s="216"/>
      <c r="L47" s="13"/>
      <c r="M47" s="181"/>
      <c r="N47" s="181"/>
      <c r="O47" s="181"/>
      <c r="P47" s="181"/>
      <c r="Q47" s="181"/>
      <c r="R47" s="181"/>
      <c r="S47" s="181"/>
      <c r="T47" s="181"/>
      <c r="U47" s="181"/>
      <c r="V47" s="181"/>
      <c r="W47" s="181"/>
    </row>
    <row r="48" spans="1:23" ht="38.25" hidden="1" x14ac:dyDescent="0.25">
      <c r="A48">
        <v>41</v>
      </c>
      <c r="B48">
        <v>4</v>
      </c>
      <c r="C48" s="187" t="s">
        <v>247</v>
      </c>
      <c r="D48" s="186" t="s">
        <v>211</v>
      </c>
      <c r="E48" s="164" t="s">
        <v>192</v>
      </c>
      <c r="F48" s="216" t="s">
        <v>60</v>
      </c>
      <c r="G48" s="216"/>
      <c r="H48" s="216"/>
      <c r="I48" s="216"/>
      <c r="J48" s="216"/>
      <c r="K48" s="216"/>
      <c r="L48" s="13"/>
      <c r="M48" s="181"/>
      <c r="N48" s="181"/>
      <c r="O48" s="181"/>
      <c r="P48" s="181"/>
      <c r="Q48" s="181"/>
      <c r="R48" s="181"/>
      <c r="S48" s="181"/>
      <c r="T48" s="181"/>
      <c r="U48" s="181"/>
      <c r="V48" s="181"/>
      <c r="W48" s="181"/>
    </row>
    <row r="49" spans="1:23" ht="38.25" hidden="1" x14ac:dyDescent="0.25">
      <c r="A49">
        <v>42</v>
      </c>
      <c r="B49">
        <v>4</v>
      </c>
      <c r="C49" s="187" t="s">
        <v>98</v>
      </c>
      <c r="D49" s="186" t="s">
        <v>212</v>
      </c>
      <c r="E49" s="164" t="s">
        <v>192</v>
      </c>
      <c r="F49" s="216" t="s">
        <v>60</v>
      </c>
      <c r="G49" s="216"/>
      <c r="H49" s="216"/>
      <c r="I49" s="216"/>
      <c r="J49" s="216"/>
      <c r="K49" s="216"/>
      <c r="L49" s="13"/>
      <c r="M49" s="181"/>
      <c r="N49" s="181"/>
      <c r="O49" s="181"/>
      <c r="P49" s="181"/>
      <c r="Q49" s="181"/>
      <c r="R49" s="181"/>
      <c r="S49" s="181"/>
      <c r="T49" s="181"/>
      <c r="U49" s="181"/>
      <c r="V49" s="181"/>
      <c r="W49" s="181"/>
    </row>
    <row r="50" spans="1:23" ht="51" hidden="1" x14ac:dyDescent="0.25">
      <c r="A50">
        <v>43</v>
      </c>
      <c r="B50">
        <v>4</v>
      </c>
      <c r="C50" s="187" t="s">
        <v>99</v>
      </c>
      <c r="D50" s="186" t="s">
        <v>100</v>
      </c>
      <c r="E50" s="164" t="s">
        <v>192</v>
      </c>
      <c r="F50" s="216" t="s">
        <v>60</v>
      </c>
      <c r="G50" s="216"/>
      <c r="H50" s="216"/>
      <c r="I50" s="216"/>
      <c r="J50" s="216"/>
      <c r="K50" s="216"/>
      <c r="L50" s="13"/>
      <c r="M50" s="181"/>
      <c r="N50" s="181"/>
      <c r="O50" s="181"/>
      <c r="P50" s="181"/>
      <c r="Q50" s="181"/>
      <c r="R50" s="181"/>
      <c r="S50" s="181"/>
      <c r="T50" s="181"/>
      <c r="U50" s="181"/>
      <c r="V50" s="181"/>
      <c r="W50" s="181"/>
    </row>
    <row r="51" spans="1:23" ht="114.75" hidden="1" x14ac:dyDescent="0.25">
      <c r="A51">
        <v>44</v>
      </c>
      <c r="B51">
        <v>4</v>
      </c>
      <c r="C51" s="187" t="s">
        <v>101</v>
      </c>
      <c r="D51" s="186" t="s">
        <v>229</v>
      </c>
      <c r="E51" s="213" t="s">
        <v>237</v>
      </c>
      <c r="F51" s="216" t="s">
        <v>60</v>
      </c>
      <c r="G51" s="216"/>
      <c r="H51" s="216"/>
      <c r="I51" s="216"/>
      <c r="J51" s="216"/>
      <c r="K51" s="216"/>
      <c r="L51" s="13"/>
      <c r="M51" s="181"/>
      <c r="N51" s="181"/>
      <c r="O51" s="181"/>
      <c r="P51" s="181"/>
      <c r="Q51" s="181"/>
      <c r="R51" s="181"/>
      <c r="S51" s="181"/>
      <c r="T51" s="181"/>
      <c r="U51" s="181"/>
      <c r="V51" s="181"/>
      <c r="W51" s="181"/>
    </row>
    <row r="52" spans="1:23" ht="63.75" hidden="1" x14ac:dyDescent="0.25">
      <c r="A52">
        <v>45</v>
      </c>
      <c r="B52">
        <v>4</v>
      </c>
      <c r="C52" s="187" t="s">
        <v>362</v>
      </c>
      <c r="D52" s="186" t="s">
        <v>365</v>
      </c>
      <c r="E52" s="213" t="s">
        <v>368</v>
      </c>
      <c r="F52" s="216" t="s">
        <v>60</v>
      </c>
      <c r="G52" s="216"/>
      <c r="H52" s="216"/>
      <c r="I52" s="216"/>
      <c r="J52" s="216"/>
      <c r="K52" s="216"/>
      <c r="L52" s="13"/>
      <c r="M52" s="181"/>
      <c r="N52" s="181"/>
      <c r="O52" s="181"/>
      <c r="P52" s="181"/>
      <c r="Q52" s="181"/>
      <c r="R52" s="181"/>
      <c r="S52" s="181"/>
      <c r="T52" s="181"/>
      <c r="U52" s="181"/>
      <c r="V52" s="181"/>
      <c r="W52" s="181"/>
    </row>
    <row r="53" spans="1:23" ht="38.25" hidden="1" x14ac:dyDescent="0.25">
      <c r="A53">
        <v>46</v>
      </c>
      <c r="B53">
        <v>4</v>
      </c>
      <c r="C53" s="187" t="s">
        <v>363</v>
      </c>
      <c r="D53" s="186" t="s">
        <v>366</v>
      </c>
      <c r="E53" s="213" t="s">
        <v>368</v>
      </c>
      <c r="F53" s="216" t="s">
        <v>60</v>
      </c>
      <c r="G53" s="216"/>
      <c r="H53" s="216"/>
      <c r="I53" s="216"/>
      <c r="J53" s="216"/>
      <c r="K53" s="216"/>
      <c r="L53" s="13"/>
      <c r="M53" s="181"/>
      <c r="N53" s="181"/>
      <c r="O53" s="181"/>
      <c r="P53" s="181"/>
      <c r="Q53" s="181"/>
      <c r="R53" s="181"/>
      <c r="S53" s="181"/>
      <c r="T53" s="181"/>
      <c r="U53" s="181"/>
      <c r="V53" s="181"/>
      <c r="W53" s="181"/>
    </row>
    <row r="54" spans="1:23" ht="76.5" hidden="1" x14ac:dyDescent="0.25">
      <c r="A54">
        <v>47</v>
      </c>
      <c r="B54">
        <v>4</v>
      </c>
      <c r="C54" s="187" t="s">
        <v>364</v>
      </c>
      <c r="D54" s="186" t="s">
        <v>367</v>
      </c>
      <c r="E54" s="213" t="s">
        <v>368</v>
      </c>
      <c r="F54" s="216" t="s">
        <v>60</v>
      </c>
      <c r="G54" s="216"/>
      <c r="H54" s="216"/>
      <c r="I54" s="216"/>
      <c r="J54" s="216"/>
      <c r="K54" s="216"/>
      <c r="L54" s="13"/>
      <c r="M54" s="181"/>
      <c r="N54" s="181"/>
      <c r="O54" s="181"/>
      <c r="P54" s="181"/>
      <c r="Q54" s="181"/>
      <c r="R54" s="181"/>
      <c r="S54" s="181"/>
      <c r="T54" s="181"/>
      <c r="U54" s="181"/>
      <c r="V54" s="181"/>
      <c r="W54" s="181"/>
    </row>
    <row r="55" spans="1:23" hidden="1" x14ac:dyDescent="0.25">
      <c r="A55">
        <v>48</v>
      </c>
      <c r="B55">
        <v>4</v>
      </c>
      <c r="C55" s="182">
        <v>4.3</v>
      </c>
      <c r="D55" s="183" t="s">
        <v>34</v>
      </c>
      <c r="E55" s="218"/>
      <c r="F55" s="215"/>
      <c r="G55" s="215"/>
      <c r="H55" s="215"/>
      <c r="I55" s="215"/>
      <c r="J55" s="215"/>
      <c r="K55" s="215"/>
      <c r="L55" s="184"/>
      <c r="M55" s="184"/>
      <c r="N55" s="184"/>
      <c r="O55" s="184"/>
      <c r="P55" s="184"/>
      <c r="Q55" s="184"/>
      <c r="R55" s="184"/>
      <c r="S55" s="184"/>
      <c r="T55" s="184"/>
      <c r="U55" s="184"/>
      <c r="V55" s="184"/>
      <c r="W55" s="184"/>
    </row>
    <row r="56" spans="1:23" ht="63.75" hidden="1" x14ac:dyDescent="0.25">
      <c r="A56">
        <v>49</v>
      </c>
      <c r="B56">
        <v>4</v>
      </c>
      <c r="C56" s="187" t="s">
        <v>10</v>
      </c>
      <c r="D56" s="186" t="s">
        <v>73</v>
      </c>
      <c r="E56" s="213" t="s">
        <v>368</v>
      </c>
      <c r="F56" s="216" t="s">
        <v>60</v>
      </c>
      <c r="G56" s="216"/>
      <c r="H56" s="216"/>
      <c r="I56" s="216"/>
      <c r="J56" s="216"/>
      <c r="K56" s="216"/>
      <c r="L56" s="13"/>
      <c r="M56" s="181"/>
      <c r="N56" s="181"/>
      <c r="O56" s="181"/>
      <c r="P56" s="181"/>
      <c r="Q56" s="181"/>
      <c r="R56" s="181"/>
      <c r="S56" s="181"/>
      <c r="T56" s="181"/>
      <c r="U56" s="181"/>
      <c r="V56" s="181"/>
      <c r="W56" s="181"/>
    </row>
    <row r="57" spans="1:23" ht="76.5" hidden="1" x14ac:dyDescent="0.25">
      <c r="A57">
        <v>50</v>
      </c>
      <c r="B57">
        <v>4</v>
      </c>
      <c r="C57" s="187" t="s">
        <v>11</v>
      </c>
      <c r="D57" s="186" t="s">
        <v>74</v>
      </c>
      <c r="E57" s="213" t="s">
        <v>368</v>
      </c>
      <c r="F57" s="216" t="s">
        <v>60</v>
      </c>
      <c r="G57" s="216"/>
      <c r="H57" s="216"/>
      <c r="I57" s="219"/>
      <c r="J57" s="216"/>
      <c r="K57" s="219"/>
      <c r="L57" s="13"/>
      <c r="M57" s="181"/>
      <c r="N57" s="181"/>
      <c r="O57" s="181"/>
      <c r="P57" s="181"/>
      <c r="Q57" s="181"/>
      <c r="R57" s="181"/>
      <c r="S57" s="181"/>
      <c r="T57" s="181"/>
      <c r="U57" s="181"/>
      <c r="V57" s="181"/>
      <c r="W57" s="181"/>
    </row>
    <row r="58" spans="1:23" ht="89.25" hidden="1" x14ac:dyDescent="0.25">
      <c r="A58">
        <v>51</v>
      </c>
      <c r="B58">
        <v>4</v>
      </c>
      <c r="C58" s="187" t="s">
        <v>248</v>
      </c>
      <c r="D58" s="186" t="s">
        <v>1094</v>
      </c>
      <c r="E58" s="213" t="s">
        <v>237</v>
      </c>
      <c r="F58" s="216" t="s">
        <v>60</v>
      </c>
      <c r="G58" s="216"/>
      <c r="H58" s="216"/>
      <c r="I58" s="219"/>
      <c r="J58" s="216"/>
      <c r="K58" s="219"/>
      <c r="L58" s="13"/>
      <c r="M58" s="181"/>
      <c r="N58" s="181"/>
      <c r="O58" s="181"/>
      <c r="P58" s="181"/>
      <c r="Q58" s="181"/>
      <c r="R58" s="181"/>
      <c r="S58" s="181"/>
      <c r="T58" s="181"/>
      <c r="U58" s="181"/>
      <c r="V58" s="181"/>
      <c r="W58" s="181"/>
    </row>
    <row r="59" spans="1:23" ht="51" hidden="1" x14ac:dyDescent="0.25">
      <c r="A59">
        <v>52</v>
      </c>
      <c r="B59">
        <v>4</v>
      </c>
      <c r="C59" s="187" t="s">
        <v>249</v>
      </c>
      <c r="D59" s="186" t="s">
        <v>76</v>
      </c>
      <c r="E59" s="164" t="s">
        <v>192</v>
      </c>
      <c r="F59" s="216" t="s">
        <v>60</v>
      </c>
      <c r="G59" s="216"/>
      <c r="H59" s="216"/>
      <c r="I59" s="216"/>
      <c r="J59" s="216"/>
      <c r="K59" s="216"/>
      <c r="L59" s="13"/>
      <c r="M59" s="181"/>
      <c r="N59" s="181"/>
      <c r="O59" s="181"/>
      <c r="P59" s="181"/>
      <c r="Q59" s="181"/>
      <c r="R59" s="181"/>
      <c r="S59" s="181"/>
      <c r="T59" s="181"/>
      <c r="U59" s="181"/>
      <c r="V59" s="181"/>
      <c r="W59" s="181"/>
    </row>
    <row r="60" spans="1:23" ht="38.25" hidden="1" x14ac:dyDescent="0.25">
      <c r="A60">
        <v>53</v>
      </c>
      <c r="B60">
        <v>4</v>
      </c>
      <c r="C60" s="187" t="s">
        <v>250</v>
      </c>
      <c r="D60" s="186" t="s">
        <v>213</v>
      </c>
      <c r="E60" s="164" t="s">
        <v>192</v>
      </c>
      <c r="F60" s="216" t="s">
        <v>60</v>
      </c>
      <c r="G60" s="216"/>
      <c r="H60" s="216"/>
      <c r="I60" s="216"/>
      <c r="J60" s="216"/>
      <c r="K60" s="216"/>
      <c r="L60" s="13"/>
      <c r="M60" s="181"/>
      <c r="N60" s="181"/>
      <c r="O60" s="181"/>
      <c r="P60" s="181"/>
      <c r="Q60" s="181"/>
      <c r="R60" s="181"/>
      <c r="S60" s="181"/>
      <c r="T60" s="181"/>
      <c r="U60" s="181"/>
      <c r="V60" s="181"/>
      <c r="W60" s="181"/>
    </row>
    <row r="61" spans="1:23" hidden="1" x14ac:dyDescent="0.25">
      <c r="A61">
        <v>54</v>
      </c>
      <c r="B61">
        <v>4</v>
      </c>
      <c r="C61" s="182">
        <v>4.4000000000000004</v>
      </c>
      <c r="D61" s="183" t="s">
        <v>51</v>
      </c>
      <c r="E61" s="218"/>
      <c r="F61" s="215"/>
      <c r="G61" s="215"/>
      <c r="H61" s="215"/>
      <c r="I61" s="215"/>
      <c r="J61" s="215"/>
      <c r="K61" s="215"/>
      <c r="L61" s="184"/>
      <c r="M61" s="184"/>
      <c r="N61" s="184"/>
      <c r="O61" s="184"/>
      <c r="P61" s="184"/>
      <c r="Q61" s="184"/>
      <c r="R61" s="184"/>
      <c r="S61" s="184"/>
      <c r="T61" s="184"/>
      <c r="U61" s="184"/>
      <c r="V61" s="184"/>
      <c r="W61" s="184"/>
    </row>
    <row r="62" spans="1:23" ht="25.5" hidden="1" x14ac:dyDescent="0.25">
      <c r="A62">
        <v>55</v>
      </c>
      <c r="B62">
        <v>4</v>
      </c>
      <c r="C62" s="187" t="s">
        <v>12</v>
      </c>
      <c r="D62" s="186" t="s">
        <v>77</v>
      </c>
      <c r="E62" s="164" t="s">
        <v>192</v>
      </c>
      <c r="F62" s="216" t="s">
        <v>60</v>
      </c>
      <c r="G62" s="219"/>
      <c r="H62" s="219"/>
      <c r="I62" s="219"/>
      <c r="J62" s="216"/>
      <c r="K62" s="219"/>
      <c r="L62" s="13"/>
      <c r="M62" s="181"/>
      <c r="N62" s="181"/>
      <c r="O62" s="181"/>
      <c r="P62" s="181"/>
      <c r="Q62" s="181"/>
      <c r="R62" s="181"/>
      <c r="S62" s="181"/>
      <c r="T62" s="181"/>
      <c r="U62" s="181"/>
      <c r="V62" s="181"/>
      <c r="W62" s="181"/>
    </row>
    <row r="63" spans="1:23" ht="63.75" hidden="1" x14ac:dyDescent="0.25">
      <c r="A63">
        <v>56</v>
      </c>
      <c r="B63">
        <v>4</v>
      </c>
      <c r="C63" s="187" t="s">
        <v>102</v>
      </c>
      <c r="D63" s="186" t="s">
        <v>103</v>
      </c>
      <c r="E63" s="164" t="s">
        <v>192</v>
      </c>
      <c r="F63" s="216" t="s">
        <v>60</v>
      </c>
      <c r="G63" s="219"/>
      <c r="H63" s="219"/>
      <c r="I63" s="219"/>
      <c r="J63" s="216"/>
      <c r="K63" s="219"/>
      <c r="L63" s="13"/>
      <c r="M63" s="181"/>
      <c r="N63" s="181"/>
      <c r="O63" s="181"/>
      <c r="P63" s="181"/>
      <c r="Q63" s="181"/>
      <c r="R63" s="181"/>
      <c r="S63" s="181"/>
      <c r="T63" s="181"/>
      <c r="U63" s="181"/>
      <c r="V63" s="181"/>
      <c r="W63" s="181"/>
    </row>
    <row r="64" spans="1:23" hidden="1" x14ac:dyDescent="0.25">
      <c r="A64">
        <v>57</v>
      </c>
      <c r="B64">
        <v>4</v>
      </c>
      <c r="C64" s="182">
        <v>4.5</v>
      </c>
      <c r="D64" s="183" t="s">
        <v>50</v>
      </c>
      <c r="E64" s="218"/>
      <c r="F64" s="215"/>
      <c r="G64" s="215"/>
      <c r="H64" s="215"/>
      <c r="I64" s="215"/>
      <c r="J64" s="215"/>
      <c r="K64" s="215"/>
      <c r="L64" s="184"/>
      <c r="M64" s="184"/>
      <c r="N64" s="184"/>
      <c r="O64" s="184"/>
      <c r="P64" s="184"/>
      <c r="Q64" s="184"/>
      <c r="R64" s="184"/>
      <c r="S64" s="184"/>
      <c r="T64" s="184"/>
      <c r="U64" s="184"/>
      <c r="V64" s="184"/>
      <c r="W64" s="184"/>
    </row>
    <row r="65" spans="1:23" ht="38.25" hidden="1" x14ac:dyDescent="0.25">
      <c r="A65">
        <v>58</v>
      </c>
      <c r="B65">
        <v>4</v>
      </c>
      <c r="C65" s="187" t="s">
        <v>13</v>
      </c>
      <c r="D65" s="186" t="s">
        <v>75</v>
      </c>
      <c r="E65" s="213" t="s">
        <v>368</v>
      </c>
      <c r="F65" s="216" t="s">
        <v>60</v>
      </c>
      <c r="G65" s="216"/>
      <c r="H65" s="216"/>
      <c r="I65" s="216"/>
      <c r="J65" s="216"/>
      <c r="K65" s="216"/>
      <c r="L65" s="13"/>
      <c r="M65" s="181"/>
      <c r="N65" s="181"/>
      <c r="O65" s="181"/>
      <c r="P65" s="181"/>
      <c r="Q65" s="181"/>
      <c r="R65" s="181"/>
      <c r="S65" s="181"/>
      <c r="T65" s="181"/>
      <c r="U65" s="181"/>
      <c r="V65" s="181"/>
      <c r="W65" s="181"/>
    </row>
    <row r="66" spans="1:23" ht="51" hidden="1" x14ac:dyDescent="0.25">
      <c r="A66">
        <v>59</v>
      </c>
      <c r="B66">
        <v>4</v>
      </c>
      <c r="C66" s="187" t="s">
        <v>57</v>
      </c>
      <c r="D66" s="186" t="s">
        <v>87</v>
      </c>
      <c r="E66" s="213" t="s">
        <v>237</v>
      </c>
      <c r="F66" s="216" t="s">
        <v>60</v>
      </c>
      <c r="G66" s="216"/>
      <c r="H66" s="216"/>
      <c r="I66" s="216"/>
      <c r="J66" s="216"/>
      <c r="K66" s="216"/>
      <c r="L66" s="13"/>
      <c r="M66" s="181"/>
      <c r="N66" s="181"/>
      <c r="O66" s="181"/>
      <c r="P66" s="181"/>
      <c r="Q66" s="181"/>
      <c r="R66" s="181"/>
      <c r="S66" s="181"/>
      <c r="T66" s="181"/>
      <c r="U66" s="181"/>
      <c r="V66" s="181"/>
      <c r="W66" s="181"/>
    </row>
    <row r="67" spans="1:23" ht="38.25" hidden="1" x14ac:dyDescent="0.25">
      <c r="A67">
        <v>60</v>
      </c>
      <c r="B67">
        <v>4</v>
      </c>
      <c r="C67" s="187" t="s">
        <v>58</v>
      </c>
      <c r="D67" s="186" t="s">
        <v>230</v>
      </c>
      <c r="E67" s="164" t="s">
        <v>192</v>
      </c>
      <c r="F67" s="216" t="s">
        <v>60</v>
      </c>
      <c r="G67" s="216"/>
      <c r="H67" s="216"/>
      <c r="I67" s="216"/>
      <c r="J67" s="216"/>
      <c r="K67" s="216"/>
      <c r="L67" s="13"/>
      <c r="M67" s="181"/>
      <c r="N67" s="181"/>
      <c r="O67" s="181"/>
      <c r="P67" s="181"/>
      <c r="Q67" s="181"/>
      <c r="R67" s="181"/>
      <c r="S67" s="181"/>
      <c r="T67" s="181"/>
      <c r="U67" s="181"/>
      <c r="V67" s="181"/>
      <c r="W67" s="181"/>
    </row>
    <row r="68" spans="1:23" ht="38.25" hidden="1" x14ac:dyDescent="0.25">
      <c r="A68">
        <v>61</v>
      </c>
      <c r="B68">
        <v>4</v>
      </c>
      <c r="C68" s="187" t="s">
        <v>157</v>
      </c>
      <c r="D68" s="186" t="s">
        <v>158</v>
      </c>
      <c r="E68" s="164" t="s">
        <v>192</v>
      </c>
      <c r="F68" s="216" t="s">
        <v>60</v>
      </c>
      <c r="G68" s="216"/>
      <c r="H68" s="216"/>
      <c r="I68" s="216"/>
      <c r="J68" s="216"/>
      <c r="K68" s="216"/>
      <c r="L68" s="13"/>
      <c r="M68" s="181"/>
      <c r="N68" s="181"/>
      <c r="O68" s="181"/>
      <c r="P68" s="181"/>
      <c r="Q68" s="181"/>
      <c r="R68" s="181"/>
      <c r="S68" s="181"/>
      <c r="T68" s="181"/>
      <c r="U68" s="181"/>
      <c r="V68" s="181"/>
      <c r="W68" s="181"/>
    </row>
    <row r="69" spans="1:23" ht="25.5" hidden="1" x14ac:dyDescent="0.25">
      <c r="A69">
        <v>62</v>
      </c>
      <c r="B69">
        <v>4</v>
      </c>
      <c r="C69" s="182">
        <v>4.5999999999999996</v>
      </c>
      <c r="D69" s="183" t="s">
        <v>35</v>
      </c>
      <c r="E69" s="218"/>
      <c r="F69" s="215"/>
      <c r="G69" s="215"/>
      <c r="H69" s="215"/>
      <c r="I69" s="215"/>
      <c r="J69" s="215"/>
      <c r="K69" s="215"/>
      <c r="L69" s="184"/>
      <c r="M69" s="184"/>
      <c r="N69" s="184"/>
      <c r="O69" s="184"/>
      <c r="P69" s="184"/>
      <c r="Q69" s="184"/>
      <c r="R69" s="184"/>
      <c r="S69" s="184"/>
      <c r="T69" s="184"/>
      <c r="U69" s="184"/>
      <c r="V69" s="184"/>
      <c r="W69" s="184"/>
    </row>
    <row r="70" spans="1:23" ht="102" hidden="1" x14ac:dyDescent="0.25">
      <c r="A70">
        <v>63</v>
      </c>
      <c r="B70">
        <v>4</v>
      </c>
      <c r="C70" s="187" t="s">
        <v>251</v>
      </c>
      <c r="D70" s="186" t="s">
        <v>1095</v>
      </c>
      <c r="E70" s="213" t="s">
        <v>237</v>
      </c>
      <c r="F70" s="216" t="s">
        <v>60</v>
      </c>
      <c r="G70" s="216"/>
      <c r="H70" s="216"/>
      <c r="I70" s="219"/>
      <c r="J70" s="216"/>
      <c r="K70" s="219"/>
      <c r="L70" s="13"/>
      <c r="M70" s="181"/>
      <c r="N70" s="181"/>
      <c r="O70" s="181"/>
      <c r="P70" s="181"/>
      <c r="Q70" s="181"/>
      <c r="R70" s="181"/>
      <c r="S70" s="181"/>
      <c r="T70" s="181"/>
      <c r="U70" s="181"/>
      <c r="V70" s="181"/>
      <c r="W70" s="181"/>
    </row>
    <row r="71" spans="1:23" ht="51" hidden="1" x14ac:dyDescent="0.25">
      <c r="A71">
        <v>64</v>
      </c>
      <c r="B71">
        <v>4</v>
      </c>
      <c r="C71" s="187" t="s">
        <v>252</v>
      </c>
      <c r="D71" s="186" t="s">
        <v>1096</v>
      </c>
      <c r="E71" s="213" t="s">
        <v>237</v>
      </c>
      <c r="F71" s="216" t="s">
        <v>60</v>
      </c>
      <c r="G71" s="216"/>
      <c r="H71" s="216"/>
      <c r="I71" s="219"/>
      <c r="J71" s="216"/>
      <c r="K71" s="219"/>
      <c r="L71" s="13"/>
      <c r="M71" s="181"/>
      <c r="N71" s="181"/>
      <c r="O71" s="181"/>
      <c r="P71" s="181"/>
      <c r="Q71" s="181"/>
      <c r="R71" s="181"/>
      <c r="S71" s="181"/>
      <c r="T71" s="181"/>
      <c r="U71" s="181"/>
      <c r="V71" s="181"/>
      <c r="W71" s="181"/>
    </row>
    <row r="72" spans="1:23" ht="63.75" hidden="1" x14ac:dyDescent="0.25">
      <c r="A72">
        <v>65</v>
      </c>
      <c r="B72">
        <v>4</v>
      </c>
      <c r="C72" s="187" t="s">
        <v>104</v>
      </c>
      <c r="D72" s="186" t="s">
        <v>214</v>
      </c>
      <c r="E72" s="164" t="s">
        <v>192</v>
      </c>
      <c r="F72" s="216" t="s">
        <v>60</v>
      </c>
      <c r="G72" s="216"/>
      <c r="H72" s="216"/>
      <c r="I72" s="219"/>
      <c r="J72" s="216"/>
      <c r="K72" s="219"/>
      <c r="L72" s="13"/>
      <c r="M72" s="181"/>
      <c r="N72" s="181"/>
      <c r="O72" s="181"/>
      <c r="P72" s="181"/>
      <c r="Q72" s="181"/>
      <c r="R72" s="181"/>
      <c r="S72" s="181"/>
      <c r="T72" s="181"/>
      <c r="U72" s="181"/>
      <c r="V72" s="181"/>
      <c r="W72" s="181"/>
    </row>
    <row r="73" spans="1:23" ht="76.5" hidden="1" x14ac:dyDescent="0.25">
      <c r="A73">
        <v>66</v>
      </c>
      <c r="B73">
        <v>4</v>
      </c>
      <c r="C73" s="187" t="s">
        <v>1077</v>
      </c>
      <c r="D73" s="186" t="s">
        <v>1097</v>
      </c>
      <c r="E73" s="213" t="s">
        <v>237</v>
      </c>
      <c r="F73" s="216" t="s">
        <v>60</v>
      </c>
      <c r="G73" s="216"/>
      <c r="H73" s="216"/>
      <c r="I73" s="219"/>
      <c r="J73" s="216"/>
      <c r="K73" s="219"/>
      <c r="L73" s="13"/>
      <c r="M73" s="181"/>
      <c r="N73" s="181"/>
      <c r="O73" s="181"/>
      <c r="P73" s="181"/>
      <c r="Q73" s="181"/>
      <c r="R73" s="181"/>
      <c r="S73" s="181"/>
      <c r="T73" s="181"/>
      <c r="U73" s="181"/>
      <c r="V73" s="181"/>
      <c r="W73" s="181"/>
    </row>
    <row r="74" spans="1:23" ht="51" hidden="1" x14ac:dyDescent="0.25">
      <c r="A74">
        <v>67</v>
      </c>
      <c r="B74">
        <v>4</v>
      </c>
      <c r="C74" s="187" t="s">
        <v>1078</v>
      </c>
      <c r="D74" s="186" t="s">
        <v>1098</v>
      </c>
      <c r="E74" s="164" t="s">
        <v>192</v>
      </c>
      <c r="F74" s="216" t="s">
        <v>60</v>
      </c>
      <c r="G74" s="216"/>
      <c r="H74" s="216"/>
      <c r="I74" s="219"/>
      <c r="J74" s="216"/>
      <c r="K74" s="219"/>
      <c r="L74" s="13"/>
      <c r="M74" s="181"/>
      <c r="N74" s="181"/>
      <c r="O74" s="181"/>
      <c r="P74" s="181"/>
      <c r="Q74" s="181"/>
      <c r="R74" s="181"/>
      <c r="S74" s="181"/>
      <c r="T74" s="181"/>
      <c r="U74" s="181"/>
      <c r="V74" s="181"/>
      <c r="W74" s="181"/>
    </row>
    <row r="75" spans="1:23" ht="25.5" hidden="1" x14ac:dyDescent="0.25">
      <c r="A75">
        <v>68</v>
      </c>
      <c r="B75">
        <v>4</v>
      </c>
      <c r="C75" s="190">
        <v>4.7</v>
      </c>
      <c r="D75" s="190" t="s">
        <v>1099</v>
      </c>
      <c r="E75" s="218"/>
      <c r="F75" s="218"/>
      <c r="G75" s="218"/>
      <c r="H75" s="218"/>
      <c r="I75" s="218"/>
      <c r="J75" s="218"/>
      <c r="K75" s="218"/>
      <c r="L75" s="191"/>
      <c r="M75" s="191"/>
      <c r="N75" s="191"/>
      <c r="O75" s="191"/>
      <c r="P75" s="191"/>
      <c r="Q75" s="191"/>
      <c r="R75" s="191"/>
      <c r="S75" s="191"/>
      <c r="T75" s="191"/>
      <c r="U75" s="191"/>
      <c r="V75" s="191"/>
      <c r="W75" s="191"/>
    </row>
    <row r="76" spans="1:23" ht="76.5" hidden="1" x14ac:dyDescent="0.25">
      <c r="A76">
        <v>69</v>
      </c>
      <c r="B76">
        <v>4</v>
      </c>
      <c r="C76" s="190"/>
      <c r="D76" s="192" t="s">
        <v>1100</v>
      </c>
      <c r="E76" s="218"/>
      <c r="F76" s="215"/>
      <c r="G76" s="215"/>
      <c r="H76" s="215"/>
      <c r="I76" s="215"/>
      <c r="J76" s="215"/>
      <c r="K76" s="215"/>
      <c r="L76" s="184"/>
      <c r="M76" s="184"/>
      <c r="N76" s="184"/>
      <c r="O76" s="184"/>
      <c r="P76" s="184"/>
      <c r="Q76" s="184"/>
      <c r="R76" s="184"/>
      <c r="S76" s="184"/>
      <c r="T76" s="184"/>
      <c r="U76" s="184"/>
      <c r="V76" s="184"/>
      <c r="W76" s="184"/>
    </row>
    <row r="77" spans="1:23" ht="63.75" hidden="1" x14ac:dyDescent="0.25">
      <c r="A77">
        <v>70</v>
      </c>
      <c r="B77">
        <v>4</v>
      </c>
      <c r="C77" s="167" t="s">
        <v>14</v>
      </c>
      <c r="D77" s="168" t="s">
        <v>1101</v>
      </c>
      <c r="E77" s="213" t="s">
        <v>368</v>
      </c>
      <c r="F77" s="216" t="s">
        <v>60</v>
      </c>
      <c r="G77" s="216"/>
      <c r="H77" s="216"/>
      <c r="I77" s="216"/>
      <c r="J77" s="216"/>
      <c r="K77" s="216"/>
      <c r="L77" s="13"/>
      <c r="M77" s="181"/>
      <c r="N77" s="181"/>
      <c r="O77" s="181"/>
      <c r="P77" s="181"/>
      <c r="Q77" s="181"/>
      <c r="R77" s="181"/>
      <c r="S77" s="181"/>
      <c r="T77" s="181"/>
      <c r="U77" s="181"/>
      <c r="V77" s="181"/>
      <c r="W77" s="181"/>
    </row>
    <row r="78" spans="1:23" ht="51" hidden="1" x14ac:dyDescent="0.25">
      <c r="A78">
        <v>71</v>
      </c>
      <c r="B78">
        <v>4</v>
      </c>
      <c r="C78" s="167" t="s">
        <v>253</v>
      </c>
      <c r="D78" s="168" t="s">
        <v>15</v>
      </c>
      <c r="E78" s="213" t="s">
        <v>237</v>
      </c>
      <c r="F78" s="216" t="s">
        <v>60</v>
      </c>
      <c r="G78" s="216"/>
      <c r="H78" s="216"/>
      <c r="I78" s="216"/>
      <c r="J78" s="216"/>
      <c r="K78" s="216"/>
      <c r="L78" s="13"/>
      <c r="M78" s="181"/>
      <c r="N78" s="181"/>
      <c r="O78" s="181"/>
      <c r="P78" s="181"/>
      <c r="Q78" s="181"/>
      <c r="R78" s="181"/>
      <c r="S78" s="181"/>
      <c r="T78" s="181"/>
      <c r="U78" s="181"/>
      <c r="V78" s="181"/>
      <c r="W78" s="181"/>
    </row>
    <row r="79" spans="1:23" ht="114.75" hidden="1" x14ac:dyDescent="0.25">
      <c r="A79">
        <v>72</v>
      </c>
      <c r="B79">
        <v>4</v>
      </c>
      <c r="C79" s="167" t="s">
        <v>254</v>
      </c>
      <c r="D79" s="168" t="s">
        <v>1102</v>
      </c>
      <c r="E79" s="213" t="s">
        <v>237</v>
      </c>
      <c r="F79" s="216" t="s">
        <v>60</v>
      </c>
      <c r="G79" s="216"/>
      <c r="H79" s="216"/>
      <c r="I79" s="216"/>
      <c r="J79" s="216"/>
      <c r="K79" s="216"/>
      <c r="L79" s="13"/>
      <c r="M79" s="181"/>
      <c r="N79" s="181"/>
      <c r="O79" s="181"/>
      <c r="P79" s="181"/>
      <c r="Q79" s="181"/>
      <c r="R79" s="181"/>
      <c r="S79" s="181"/>
      <c r="T79" s="181"/>
      <c r="U79" s="181"/>
      <c r="V79" s="181"/>
      <c r="W79" s="181"/>
    </row>
    <row r="80" spans="1:23" ht="25.5" hidden="1" x14ac:dyDescent="0.25">
      <c r="A80">
        <v>73</v>
      </c>
      <c r="B80">
        <v>4</v>
      </c>
      <c r="C80" s="167" t="s">
        <v>255</v>
      </c>
      <c r="D80" s="168" t="s">
        <v>56</v>
      </c>
      <c r="E80" s="213" t="s">
        <v>237</v>
      </c>
      <c r="F80" s="216" t="s">
        <v>60</v>
      </c>
      <c r="G80" s="216"/>
      <c r="H80" s="216"/>
      <c r="I80" s="216"/>
      <c r="J80" s="216"/>
      <c r="K80" s="216"/>
      <c r="L80" s="13"/>
      <c r="M80" s="181"/>
      <c r="N80" s="181"/>
      <c r="O80" s="181"/>
      <c r="P80" s="181"/>
      <c r="Q80" s="181"/>
      <c r="R80" s="181"/>
      <c r="S80" s="181"/>
      <c r="T80" s="181"/>
      <c r="U80" s="181"/>
      <c r="V80" s="181"/>
      <c r="W80" s="181"/>
    </row>
    <row r="81" spans="1:23" ht="153" hidden="1" x14ac:dyDescent="0.25">
      <c r="A81">
        <v>74</v>
      </c>
      <c r="B81">
        <v>4</v>
      </c>
      <c r="C81" s="167" t="s">
        <v>256</v>
      </c>
      <c r="D81" s="168" t="s">
        <v>1103</v>
      </c>
      <c r="E81" s="164" t="s">
        <v>192</v>
      </c>
      <c r="F81" s="216" t="s">
        <v>60</v>
      </c>
      <c r="G81" s="216"/>
      <c r="H81" s="216"/>
      <c r="I81" s="216"/>
      <c r="J81" s="216"/>
      <c r="K81" s="216"/>
      <c r="L81" s="13"/>
      <c r="M81" s="181"/>
      <c r="N81" s="181"/>
      <c r="O81" s="181"/>
      <c r="P81" s="181"/>
      <c r="Q81" s="181"/>
      <c r="R81" s="181"/>
      <c r="S81" s="181"/>
      <c r="T81" s="181"/>
      <c r="U81" s="181"/>
      <c r="V81" s="181"/>
      <c r="W81" s="181"/>
    </row>
    <row r="82" spans="1:23" ht="38.25" hidden="1" x14ac:dyDescent="0.25">
      <c r="A82">
        <v>75</v>
      </c>
      <c r="B82">
        <v>4</v>
      </c>
      <c r="C82" s="167" t="s">
        <v>257</v>
      </c>
      <c r="D82" s="168" t="s">
        <v>52</v>
      </c>
      <c r="E82" s="213" t="s">
        <v>237</v>
      </c>
      <c r="F82" s="216" t="s">
        <v>60</v>
      </c>
      <c r="G82" s="219"/>
      <c r="H82" s="219"/>
      <c r="I82" s="219"/>
      <c r="J82" s="216"/>
      <c r="K82" s="219"/>
      <c r="L82" s="13"/>
      <c r="M82" s="181"/>
      <c r="N82" s="181"/>
      <c r="O82" s="181"/>
      <c r="P82" s="181"/>
      <c r="Q82" s="181"/>
      <c r="R82" s="181"/>
      <c r="S82" s="181"/>
      <c r="T82" s="181"/>
      <c r="U82" s="181"/>
      <c r="V82" s="181"/>
      <c r="W82" s="181"/>
    </row>
    <row r="83" spans="1:23" ht="51" hidden="1" x14ac:dyDescent="0.25">
      <c r="A83">
        <v>76</v>
      </c>
      <c r="B83">
        <v>4</v>
      </c>
      <c r="C83" s="167" t="s">
        <v>105</v>
      </c>
      <c r="D83" s="168" t="s">
        <v>215</v>
      </c>
      <c r="E83" s="164" t="s">
        <v>192</v>
      </c>
      <c r="F83" s="216" t="s">
        <v>60</v>
      </c>
      <c r="G83" s="219"/>
      <c r="H83" s="219"/>
      <c r="I83" s="219"/>
      <c r="J83" s="216"/>
      <c r="K83" s="219"/>
      <c r="L83" s="13"/>
      <c r="M83" s="181"/>
      <c r="N83" s="181"/>
      <c r="O83" s="181"/>
      <c r="P83" s="181"/>
      <c r="Q83" s="181"/>
      <c r="R83" s="181"/>
      <c r="S83" s="181"/>
      <c r="T83" s="181"/>
      <c r="U83" s="181"/>
      <c r="V83" s="181"/>
      <c r="W83" s="181"/>
    </row>
    <row r="84" spans="1:23" ht="102" hidden="1" x14ac:dyDescent="0.25">
      <c r="A84">
        <v>77</v>
      </c>
      <c r="B84">
        <v>4</v>
      </c>
      <c r="C84" s="167" t="s">
        <v>109</v>
      </c>
      <c r="D84" s="168" t="s">
        <v>1104</v>
      </c>
      <c r="E84" s="213" t="s">
        <v>368</v>
      </c>
      <c r="F84" s="216" t="s">
        <v>60</v>
      </c>
      <c r="G84" s="219"/>
      <c r="H84" s="219"/>
      <c r="I84" s="219"/>
      <c r="J84" s="216"/>
      <c r="K84" s="219"/>
      <c r="L84" s="13"/>
      <c r="M84" s="181"/>
      <c r="N84" s="181"/>
      <c r="O84" s="181"/>
      <c r="P84" s="181"/>
      <c r="Q84" s="181"/>
      <c r="R84" s="181"/>
      <c r="S84" s="181"/>
      <c r="T84" s="181"/>
      <c r="U84" s="181"/>
      <c r="V84" s="181"/>
      <c r="W84" s="181"/>
    </row>
    <row r="85" spans="1:23" ht="51" hidden="1" x14ac:dyDescent="0.25">
      <c r="A85">
        <v>78</v>
      </c>
      <c r="B85">
        <v>4</v>
      </c>
      <c r="C85" s="167" t="s">
        <v>1081</v>
      </c>
      <c r="D85" s="168" t="s">
        <v>159</v>
      </c>
      <c r="E85" s="217" t="s">
        <v>25</v>
      </c>
      <c r="F85" s="216" t="s">
        <v>60</v>
      </c>
      <c r="G85" s="219"/>
      <c r="H85" s="219"/>
      <c r="I85" s="219"/>
      <c r="J85" s="216"/>
      <c r="K85" s="219"/>
      <c r="L85" s="13"/>
      <c r="M85" s="181"/>
      <c r="N85" s="181"/>
      <c r="O85" s="181"/>
      <c r="P85" s="181"/>
      <c r="Q85" s="181"/>
      <c r="R85" s="181"/>
      <c r="S85" s="181"/>
      <c r="T85" s="181"/>
      <c r="U85" s="181"/>
      <c r="V85" s="181"/>
      <c r="W85" s="181"/>
    </row>
    <row r="86" spans="1:23" ht="102" hidden="1" x14ac:dyDescent="0.25">
      <c r="A86">
        <v>79</v>
      </c>
      <c r="B86">
        <v>4</v>
      </c>
      <c r="C86" s="167" t="s">
        <v>1082</v>
      </c>
      <c r="D86" s="168" t="s">
        <v>1105</v>
      </c>
      <c r="E86" s="217" t="s">
        <v>25</v>
      </c>
      <c r="F86" s="216" t="s">
        <v>60</v>
      </c>
      <c r="G86" s="219"/>
      <c r="H86" s="219"/>
      <c r="I86" s="219"/>
      <c r="J86" s="216"/>
      <c r="K86" s="219"/>
      <c r="L86" s="13"/>
      <c r="M86" s="181"/>
      <c r="N86" s="181"/>
      <c r="O86" s="181"/>
      <c r="P86" s="181"/>
      <c r="Q86" s="181"/>
      <c r="R86" s="181"/>
      <c r="S86" s="181"/>
      <c r="T86" s="181"/>
      <c r="U86" s="181"/>
      <c r="V86" s="181"/>
      <c r="W86" s="181"/>
    </row>
    <row r="87" spans="1:23" ht="76.5" hidden="1" x14ac:dyDescent="0.25">
      <c r="A87">
        <v>80</v>
      </c>
      <c r="B87">
        <v>4</v>
      </c>
      <c r="C87" s="167" t="s">
        <v>110</v>
      </c>
      <c r="D87" s="168" t="s">
        <v>160</v>
      </c>
      <c r="E87" s="213" t="s">
        <v>237</v>
      </c>
      <c r="F87" s="216" t="s">
        <v>60</v>
      </c>
      <c r="G87" s="219"/>
      <c r="H87" s="219"/>
      <c r="I87" s="219"/>
      <c r="J87" s="216"/>
      <c r="K87" s="219"/>
      <c r="L87" s="13"/>
      <c r="M87" s="181"/>
      <c r="N87" s="181"/>
      <c r="O87" s="181"/>
      <c r="P87" s="181"/>
      <c r="Q87" s="181"/>
      <c r="R87" s="181"/>
      <c r="S87" s="181"/>
      <c r="T87" s="181"/>
      <c r="U87" s="181"/>
      <c r="V87" s="181"/>
      <c r="W87" s="181"/>
    </row>
    <row r="88" spans="1:23" hidden="1" x14ac:dyDescent="0.25">
      <c r="A88">
        <v>81</v>
      </c>
      <c r="B88">
        <v>4</v>
      </c>
      <c r="C88" s="182">
        <v>4.8</v>
      </c>
      <c r="D88" s="183" t="s">
        <v>36</v>
      </c>
      <c r="E88" s="218"/>
      <c r="F88" s="215"/>
      <c r="G88" s="215"/>
      <c r="H88" s="215"/>
      <c r="I88" s="215"/>
      <c r="J88" s="215"/>
      <c r="K88" s="215"/>
      <c r="L88" s="184"/>
      <c r="M88" s="184"/>
      <c r="N88" s="184"/>
      <c r="O88" s="184"/>
      <c r="P88" s="184"/>
      <c r="Q88" s="184"/>
      <c r="R88" s="184"/>
      <c r="S88" s="184"/>
      <c r="T88" s="184"/>
      <c r="U88" s="184"/>
      <c r="V88" s="184"/>
      <c r="W88" s="184"/>
    </row>
    <row r="89" spans="1:23" ht="114.75" hidden="1" x14ac:dyDescent="0.25">
      <c r="A89">
        <v>82</v>
      </c>
      <c r="B89">
        <v>4</v>
      </c>
      <c r="C89" s="187" t="s">
        <v>258</v>
      </c>
      <c r="D89" s="186" t="s">
        <v>216</v>
      </c>
      <c r="E89" s="164" t="s">
        <v>192</v>
      </c>
      <c r="F89" s="216" t="s">
        <v>60</v>
      </c>
      <c r="G89" s="216"/>
      <c r="H89" s="216"/>
      <c r="I89" s="216"/>
      <c r="J89" s="216"/>
      <c r="K89" s="216"/>
      <c r="L89" s="13"/>
      <c r="M89" s="181"/>
      <c r="N89" s="181"/>
      <c r="O89" s="181"/>
      <c r="P89" s="181"/>
      <c r="Q89" s="181"/>
      <c r="R89" s="181"/>
      <c r="S89" s="181"/>
      <c r="T89" s="181"/>
      <c r="U89" s="181"/>
      <c r="V89" s="181"/>
      <c r="W89" s="181"/>
    </row>
    <row r="90" spans="1:23" ht="63.75" hidden="1" x14ac:dyDescent="0.25">
      <c r="A90">
        <v>83</v>
      </c>
      <c r="B90">
        <v>4</v>
      </c>
      <c r="C90" s="187" t="s">
        <v>259</v>
      </c>
      <c r="D90" s="186" t="s">
        <v>16</v>
      </c>
      <c r="E90" s="164" t="s">
        <v>192</v>
      </c>
      <c r="F90" s="216" t="s">
        <v>60</v>
      </c>
      <c r="G90" s="216"/>
      <c r="H90" s="216"/>
      <c r="I90" s="216"/>
      <c r="J90" s="216"/>
      <c r="K90" s="216"/>
      <c r="L90" s="13"/>
      <c r="M90" s="181"/>
      <c r="N90" s="181"/>
      <c r="O90" s="181"/>
      <c r="P90" s="181"/>
      <c r="Q90" s="181"/>
      <c r="R90" s="181"/>
      <c r="S90" s="181"/>
      <c r="T90" s="181"/>
      <c r="U90" s="181"/>
      <c r="V90" s="181"/>
      <c r="W90" s="181"/>
    </row>
    <row r="91" spans="1:23" ht="114.75" hidden="1" x14ac:dyDescent="0.25">
      <c r="A91">
        <v>84</v>
      </c>
      <c r="B91">
        <v>4</v>
      </c>
      <c r="C91" s="187" t="s">
        <v>260</v>
      </c>
      <c r="D91" s="186" t="s">
        <v>217</v>
      </c>
      <c r="E91" s="164" t="s">
        <v>192</v>
      </c>
      <c r="F91" s="216" t="s">
        <v>60</v>
      </c>
      <c r="G91" s="216"/>
      <c r="H91" s="216"/>
      <c r="I91" s="216"/>
      <c r="J91" s="216"/>
      <c r="K91" s="216"/>
      <c r="L91" s="13"/>
      <c r="M91" s="181"/>
      <c r="N91" s="181"/>
      <c r="O91" s="181"/>
      <c r="P91" s="181"/>
      <c r="Q91" s="181"/>
      <c r="R91" s="181"/>
      <c r="S91" s="181"/>
      <c r="T91" s="181"/>
      <c r="U91" s="181"/>
      <c r="V91" s="181"/>
      <c r="W91" s="181"/>
    </row>
    <row r="92" spans="1:23" hidden="1" x14ac:dyDescent="0.25">
      <c r="A92">
        <v>85</v>
      </c>
      <c r="B92">
        <v>4</v>
      </c>
      <c r="C92" s="182">
        <v>4.9000000000000004</v>
      </c>
      <c r="D92" s="183" t="s">
        <v>37</v>
      </c>
      <c r="E92" s="218"/>
      <c r="F92" s="215"/>
      <c r="G92" s="215"/>
      <c r="H92" s="215"/>
      <c r="I92" s="215"/>
      <c r="J92" s="215"/>
      <c r="K92" s="215"/>
      <c r="L92" s="184"/>
      <c r="M92" s="184"/>
      <c r="N92" s="184"/>
      <c r="O92" s="184"/>
      <c r="P92" s="184"/>
      <c r="Q92" s="184"/>
      <c r="R92" s="184"/>
      <c r="S92" s="184"/>
      <c r="T92" s="184"/>
      <c r="U92" s="184"/>
      <c r="V92" s="184"/>
      <c r="W92" s="184"/>
    </row>
    <row r="93" spans="1:23" ht="127.5" hidden="1" x14ac:dyDescent="0.25">
      <c r="A93">
        <v>86</v>
      </c>
      <c r="B93">
        <v>4</v>
      </c>
      <c r="C93" s="187" t="s">
        <v>261</v>
      </c>
      <c r="D93" s="186" t="s">
        <v>218</v>
      </c>
      <c r="E93" s="213" t="s">
        <v>237</v>
      </c>
      <c r="F93" s="216" t="s">
        <v>60</v>
      </c>
      <c r="G93" s="216"/>
      <c r="H93" s="216"/>
      <c r="I93" s="216"/>
      <c r="J93" s="216"/>
      <c r="K93" s="216"/>
      <c r="L93" s="13"/>
      <c r="M93" s="181"/>
      <c r="N93" s="181"/>
      <c r="O93" s="181"/>
      <c r="P93" s="181"/>
      <c r="Q93" s="181"/>
      <c r="R93" s="181"/>
      <c r="S93" s="181"/>
      <c r="T93" s="181"/>
      <c r="U93" s="181"/>
      <c r="V93" s="181"/>
      <c r="W93" s="181"/>
    </row>
    <row r="94" spans="1:23" ht="63.75" hidden="1" x14ac:dyDescent="0.25">
      <c r="A94">
        <v>87</v>
      </c>
      <c r="B94">
        <v>4</v>
      </c>
      <c r="C94" s="187" t="s">
        <v>262</v>
      </c>
      <c r="D94" s="186" t="s">
        <v>219</v>
      </c>
      <c r="E94" s="213" t="s">
        <v>237</v>
      </c>
      <c r="F94" s="216" t="s">
        <v>60</v>
      </c>
      <c r="G94" s="216"/>
      <c r="H94" s="216"/>
      <c r="I94" s="216"/>
      <c r="J94" s="216"/>
      <c r="K94" s="216"/>
      <c r="L94" s="13"/>
      <c r="M94" s="181"/>
      <c r="N94" s="181"/>
      <c r="O94" s="181"/>
      <c r="P94" s="181"/>
      <c r="Q94" s="181"/>
      <c r="R94" s="181"/>
      <c r="S94" s="181"/>
      <c r="T94" s="181"/>
      <c r="U94" s="181"/>
      <c r="V94" s="181"/>
      <c r="W94" s="181"/>
    </row>
    <row r="95" spans="1:23" ht="51" hidden="1" x14ac:dyDescent="0.25">
      <c r="A95">
        <v>88</v>
      </c>
      <c r="B95">
        <v>4</v>
      </c>
      <c r="C95" s="187" t="s">
        <v>263</v>
      </c>
      <c r="D95" s="186" t="s">
        <v>106</v>
      </c>
      <c r="E95" s="164" t="s">
        <v>192</v>
      </c>
      <c r="F95" s="216" t="s">
        <v>60</v>
      </c>
      <c r="G95" s="216"/>
      <c r="H95" s="216"/>
      <c r="I95" s="216"/>
      <c r="J95" s="216"/>
      <c r="K95" s="216"/>
      <c r="L95" s="13"/>
      <c r="M95" s="181"/>
      <c r="N95" s="181"/>
      <c r="O95" s="181"/>
      <c r="P95" s="181"/>
      <c r="Q95" s="181"/>
      <c r="R95" s="181"/>
      <c r="S95" s="181"/>
      <c r="T95" s="181"/>
      <c r="U95" s="181"/>
      <c r="V95" s="181"/>
      <c r="W95" s="181"/>
    </row>
    <row r="96" spans="1:23" ht="89.25" hidden="1" x14ac:dyDescent="0.25">
      <c r="A96">
        <v>89</v>
      </c>
      <c r="B96">
        <v>4</v>
      </c>
      <c r="C96" s="187" t="s">
        <v>264</v>
      </c>
      <c r="D96" s="186" t="s">
        <v>155</v>
      </c>
      <c r="E96" s="213" t="s">
        <v>237</v>
      </c>
      <c r="F96" s="216" t="s">
        <v>60</v>
      </c>
      <c r="G96" s="216"/>
      <c r="H96" s="216"/>
      <c r="I96" s="216"/>
      <c r="J96" s="216"/>
      <c r="K96" s="216"/>
      <c r="L96" s="13"/>
      <c r="M96" s="181"/>
      <c r="N96" s="181"/>
      <c r="O96" s="181"/>
      <c r="P96" s="181"/>
      <c r="Q96" s="181"/>
      <c r="R96" s="181"/>
      <c r="S96" s="181"/>
      <c r="T96" s="181"/>
      <c r="U96" s="181"/>
      <c r="V96" s="181"/>
      <c r="W96" s="181"/>
    </row>
    <row r="97" spans="1:23" ht="51" hidden="1" x14ac:dyDescent="0.25">
      <c r="A97">
        <v>90</v>
      </c>
      <c r="B97">
        <v>4</v>
      </c>
      <c r="C97" s="187" t="s">
        <v>154</v>
      </c>
      <c r="D97" s="186" t="s">
        <v>91</v>
      </c>
      <c r="E97" s="213" t="s">
        <v>237</v>
      </c>
      <c r="F97" s="216" t="s">
        <v>60</v>
      </c>
      <c r="G97" s="219"/>
      <c r="H97" s="219"/>
      <c r="I97" s="219"/>
      <c r="J97" s="216"/>
      <c r="K97" s="219"/>
      <c r="L97" s="13"/>
      <c r="M97" s="181"/>
      <c r="N97" s="181"/>
      <c r="O97" s="181"/>
      <c r="P97" s="181"/>
      <c r="Q97" s="181"/>
      <c r="R97" s="181"/>
      <c r="S97" s="181"/>
      <c r="T97" s="181"/>
      <c r="U97" s="181"/>
      <c r="V97" s="181"/>
      <c r="W97" s="181"/>
    </row>
    <row r="98" spans="1:23" ht="63.75" hidden="1" x14ac:dyDescent="0.25">
      <c r="A98">
        <v>91</v>
      </c>
      <c r="B98">
        <v>5</v>
      </c>
      <c r="C98" s="176">
        <v>5</v>
      </c>
      <c r="D98" s="177" t="s">
        <v>1106</v>
      </c>
      <c r="E98" s="220"/>
      <c r="F98" s="221"/>
      <c r="G98" s="221"/>
      <c r="H98" s="221"/>
      <c r="I98" s="221"/>
      <c r="J98" s="221"/>
      <c r="K98" s="221"/>
      <c r="L98" s="180"/>
      <c r="M98" s="180"/>
      <c r="N98" s="180"/>
      <c r="O98" s="180"/>
      <c r="P98" s="180"/>
      <c r="Q98" s="180"/>
      <c r="R98" s="180"/>
      <c r="S98" s="180"/>
      <c r="T98" s="180"/>
      <c r="U98" s="180"/>
      <c r="V98" s="180"/>
      <c r="W98" s="180"/>
    </row>
    <row r="99" spans="1:23" hidden="1" x14ac:dyDescent="0.25">
      <c r="A99">
        <v>92</v>
      </c>
      <c r="B99">
        <v>5</v>
      </c>
      <c r="C99" s="182">
        <v>5.0999999999999996</v>
      </c>
      <c r="D99" s="183" t="s">
        <v>38</v>
      </c>
      <c r="E99" s="218"/>
      <c r="F99" s="215"/>
      <c r="G99" s="215"/>
      <c r="H99" s="215"/>
      <c r="I99" s="215"/>
      <c r="J99" s="215"/>
      <c r="K99" s="215"/>
      <c r="L99" s="184"/>
      <c r="M99" s="184"/>
      <c r="N99" s="184"/>
      <c r="O99" s="184"/>
      <c r="P99" s="184"/>
      <c r="Q99" s="184"/>
      <c r="R99" s="184"/>
      <c r="S99" s="184"/>
      <c r="T99" s="184"/>
      <c r="U99" s="184"/>
      <c r="V99" s="184"/>
      <c r="W99" s="184"/>
    </row>
    <row r="100" spans="1:23" ht="63.75" hidden="1" x14ac:dyDescent="0.25">
      <c r="A100">
        <v>93</v>
      </c>
      <c r="B100">
        <v>5</v>
      </c>
      <c r="C100" s="187" t="s">
        <v>17</v>
      </c>
      <c r="D100" s="186" t="s">
        <v>1107</v>
      </c>
      <c r="E100" s="213" t="s">
        <v>368</v>
      </c>
      <c r="F100" s="216"/>
      <c r="G100" s="216" t="s">
        <v>60</v>
      </c>
      <c r="H100" s="216" t="s">
        <v>60</v>
      </c>
      <c r="I100" s="216" t="s">
        <v>60</v>
      </c>
      <c r="J100" s="216" t="s">
        <v>60</v>
      </c>
      <c r="K100" s="216" t="s">
        <v>60</v>
      </c>
      <c r="L100" s="13"/>
      <c r="M100" s="181"/>
      <c r="N100" s="181"/>
      <c r="O100" s="181"/>
      <c r="P100" s="181"/>
      <c r="Q100" s="181"/>
      <c r="R100" s="181"/>
      <c r="S100" s="181"/>
      <c r="T100" s="181"/>
      <c r="U100" s="181"/>
      <c r="V100" s="181"/>
      <c r="W100" s="181"/>
    </row>
    <row r="101" spans="1:23" ht="38.25" hidden="1" x14ac:dyDescent="0.25">
      <c r="A101">
        <v>94</v>
      </c>
      <c r="B101">
        <v>5</v>
      </c>
      <c r="C101" s="187" t="s">
        <v>18</v>
      </c>
      <c r="D101" s="186" t="s">
        <v>1108</v>
      </c>
      <c r="E101" s="213" t="s">
        <v>368</v>
      </c>
      <c r="F101" s="216"/>
      <c r="G101" s="216" t="s">
        <v>60</v>
      </c>
      <c r="H101" s="216" t="s">
        <v>60</v>
      </c>
      <c r="I101" s="216" t="s">
        <v>60</v>
      </c>
      <c r="J101" s="216" t="s">
        <v>60</v>
      </c>
      <c r="K101" s="216" t="s">
        <v>60</v>
      </c>
      <c r="L101" s="13"/>
      <c r="M101" s="181"/>
      <c r="N101" s="181"/>
      <c r="O101" s="181"/>
      <c r="P101" s="181"/>
      <c r="Q101" s="181"/>
      <c r="R101" s="181"/>
      <c r="S101" s="181"/>
      <c r="T101" s="181"/>
      <c r="U101" s="181"/>
      <c r="V101" s="181"/>
      <c r="W101" s="181"/>
    </row>
    <row r="102" spans="1:23" ht="127.5" hidden="1" x14ac:dyDescent="0.25">
      <c r="A102">
        <v>95</v>
      </c>
      <c r="B102">
        <v>5</v>
      </c>
      <c r="C102" s="187" t="s">
        <v>19</v>
      </c>
      <c r="D102" s="186" t="s">
        <v>231</v>
      </c>
      <c r="E102" s="213" t="s">
        <v>368</v>
      </c>
      <c r="F102" s="216"/>
      <c r="G102" s="219"/>
      <c r="H102" s="216" t="s">
        <v>60</v>
      </c>
      <c r="I102" s="216" t="s">
        <v>60</v>
      </c>
      <c r="J102" s="216"/>
      <c r="K102" s="216" t="s">
        <v>60</v>
      </c>
      <c r="L102" s="13"/>
      <c r="M102" s="181"/>
      <c r="N102" s="181"/>
      <c r="O102" s="181"/>
      <c r="P102" s="181"/>
      <c r="Q102" s="181"/>
      <c r="R102" s="181"/>
      <c r="S102" s="181"/>
      <c r="T102" s="181"/>
      <c r="U102" s="181"/>
      <c r="V102" s="181"/>
      <c r="W102" s="181"/>
    </row>
    <row r="103" spans="1:23" ht="140.25" hidden="1" x14ac:dyDescent="0.25">
      <c r="A103">
        <v>96</v>
      </c>
      <c r="B103">
        <v>5</v>
      </c>
      <c r="C103" s="187" t="s">
        <v>1109</v>
      </c>
      <c r="D103" s="186" t="s">
        <v>1110</v>
      </c>
      <c r="E103" s="213" t="s">
        <v>368</v>
      </c>
      <c r="F103" s="216"/>
      <c r="G103" s="219"/>
      <c r="H103" s="216" t="s">
        <v>60</v>
      </c>
      <c r="I103" s="216" t="s">
        <v>60</v>
      </c>
      <c r="J103" s="216" t="s">
        <v>60</v>
      </c>
      <c r="K103" s="216" t="s">
        <v>60</v>
      </c>
      <c r="L103" s="13"/>
      <c r="M103" s="181"/>
      <c r="N103" s="181"/>
      <c r="O103" s="181"/>
      <c r="P103" s="181"/>
      <c r="Q103" s="181"/>
      <c r="R103" s="181"/>
      <c r="S103" s="181"/>
      <c r="T103" s="181"/>
      <c r="U103" s="181"/>
      <c r="V103" s="181"/>
      <c r="W103" s="181"/>
    </row>
    <row r="104" spans="1:23" ht="63.75" hidden="1" x14ac:dyDescent="0.25">
      <c r="A104">
        <v>97</v>
      </c>
      <c r="B104">
        <v>5</v>
      </c>
      <c r="C104" s="193" t="s">
        <v>1111</v>
      </c>
      <c r="D104" s="194" t="s">
        <v>1112</v>
      </c>
      <c r="E104" s="213" t="s">
        <v>368</v>
      </c>
      <c r="F104" s="216"/>
      <c r="G104" s="219"/>
      <c r="H104" s="216" t="s">
        <v>60</v>
      </c>
      <c r="I104" s="216" t="s">
        <v>60</v>
      </c>
      <c r="J104" s="216" t="s">
        <v>60</v>
      </c>
      <c r="K104" s="216" t="s">
        <v>60</v>
      </c>
      <c r="L104" s="13"/>
      <c r="M104" s="181"/>
      <c r="N104" s="181"/>
      <c r="O104" s="181"/>
      <c r="P104" s="181"/>
      <c r="Q104" s="181"/>
      <c r="R104" s="181"/>
      <c r="S104" s="181"/>
      <c r="T104" s="181"/>
      <c r="U104" s="181"/>
      <c r="V104" s="181"/>
      <c r="W104" s="181"/>
    </row>
    <row r="105" spans="1:23" ht="51" hidden="1" x14ac:dyDescent="0.25">
      <c r="A105">
        <v>98</v>
      </c>
      <c r="B105">
        <v>5</v>
      </c>
      <c r="C105" s="187" t="s">
        <v>1073</v>
      </c>
      <c r="D105" s="186" t="s">
        <v>1075</v>
      </c>
      <c r="E105" s="213" t="s">
        <v>237</v>
      </c>
      <c r="F105" s="216"/>
      <c r="G105" s="219"/>
      <c r="H105" s="216" t="s">
        <v>60</v>
      </c>
      <c r="I105" s="216"/>
      <c r="J105" s="216"/>
      <c r="K105" s="216"/>
      <c r="L105" s="13"/>
      <c r="M105" s="181"/>
      <c r="N105" s="181"/>
      <c r="O105" s="181"/>
      <c r="P105" s="181"/>
      <c r="Q105" s="181"/>
      <c r="R105" s="181"/>
      <c r="S105" s="181"/>
      <c r="T105" s="181"/>
      <c r="U105" s="181"/>
      <c r="V105" s="181"/>
      <c r="W105" s="181"/>
    </row>
    <row r="106" spans="1:23" ht="51" hidden="1" x14ac:dyDescent="0.25">
      <c r="A106">
        <v>99</v>
      </c>
      <c r="B106">
        <v>5</v>
      </c>
      <c r="C106" s="187" t="s">
        <v>1074</v>
      </c>
      <c r="D106" s="186" t="s">
        <v>1076</v>
      </c>
      <c r="E106" s="164" t="s">
        <v>192</v>
      </c>
      <c r="F106" s="219"/>
      <c r="G106" s="219"/>
      <c r="H106" s="216" t="s">
        <v>60</v>
      </c>
      <c r="I106" s="216"/>
      <c r="J106" s="216"/>
      <c r="K106" s="216"/>
      <c r="L106" s="13"/>
      <c r="M106" s="181"/>
      <c r="N106" s="181"/>
      <c r="O106" s="181"/>
      <c r="P106" s="181"/>
      <c r="Q106" s="181"/>
      <c r="R106" s="181"/>
      <c r="S106" s="181"/>
      <c r="T106" s="181"/>
      <c r="U106" s="181"/>
      <c r="V106" s="181"/>
      <c r="W106" s="181"/>
    </row>
    <row r="107" spans="1:23" ht="25.5" hidden="1" x14ac:dyDescent="0.25">
      <c r="A107">
        <v>100</v>
      </c>
      <c r="B107">
        <v>5</v>
      </c>
      <c r="C107" s="195">
        <v>5.2</v>
      </c>
      <c r="D107" s="183" t="s">
        <v>39</v>
      </c>
      <c r="E107" s="214"/>
      <c r="F107" s="215"/>
      <c r="G107" s="215"/>
      <c r="H107" s="215"/>
      <c r="I107" s="215"/>
      <c r="J107" s="215"/>
      <c r="K107" s="215"/>
      <c r="L107" s="184"/>
      <c r="M107" s="184"/>
      <c r="N107" s="184"/>
      <c r="O107" s="184"/>
      <c r="P107" s="184"/>
      <c r="Q107" s="184"/>
      <c r="R107" s="184"/>
      <c r="S107" s="184"/>
      <c r="T107" s="184"/>
      <c r="U107" s="184"/>
      <c r="V107" s="184"/>
      <c r="W107" s="184"/>
    </row>
    <row r="108" spans="1:23" ht="51" hidden="1" x14ac:dyDescent="0.25">
      <c r="A108">
        <v>101</v>
      </c>
      <c r="B108">
        <v>5</v>
      </c>
      <c r="C108" s="187" t="s">
        <v>24</v>
      </c>
      <c r="D108" s="186" t="s">
        <v>71</v>
      </c>
      <c r="E108" s="164" t="s">
        <v>192</v>
      </c>
      <c r="F108" s="216"/>
      <c r="G108" s="216" t="s">
        <v>60</v>
      </c>
      <c r="H108" s="216" t="s">
        <v>60</v>
      </c>
      <c r="I108" s="216" t="s">
        <v>60</v>
      </c>
      <c r="J108" s="216"/>
      <c r="K108" s="216" t="s">
        <v>60</v>
      </c>
      <c r="L108" s="13"/>
      <c r="M108" s="181"/>
      <c r="N108" s="181"/>
      <c r="O108" s="181"/>
      <c r="P108" s="181"/>
      <c r="Q108" s="181"/>
      <c r="R108" s="181"/>
      <c r="S108" s="181"/>
      <c r="T108" s="181"/>
      <c r="U108" s="181"/>
      <c r="V108" s="181"/>
      <c r="W108" s="181"/>
    </row>
    <row r="109" spans="1:23" hidden="1" x14ac:dyDescent="0.25">
      <c r="A109">
        <v>102</v>
      </c>
      <c r="B109">
        <v>5</v>
      </c>
      <c r="C109" s="182">
        <v>5.3</v>
      </c>
      <c r="D109" s="183" t="s">
        <v>40</v>
      </c>
      <c r="E109" s="218"/>
      <c r="F109" s="215"/>
      <c r="G109" s="215"/>
      <c r="H109" s="215"/>
      <c r="I109" s="215"/>
      <c r="J109" s="215"/>
      <c r="K109" s="215"/>
      <c r="L109" s="184"/>
      <c r="M109" s="184"/>
      <c r="N109" s="184"/>
      <c r="O109" s="184"/>
      <c r="P109" s="184"/>
      <c r="Q109" s="184"/>
      <c r="R109" s="184"/>
      <c r="S109" s="184"/>
      <c r="T109" s="184"/>
      <c r="U109" s="184"/>
      <c r="V109" s="184"/>
      <c r="W109" s="184"/>
    </row>
    <row r="110" spans="1:23" ht="89.25" hidden="1" x14ac:dyDescent="0.25">
      <c r="A110">
        <v>103</v>
      </c>
      <c r="B110">
        <v>5</v>
      </c>
      <c r="C110" s="187" t="s">
        <v>20</v>
      </c>
      <c r="D110" s="186" t="s">
        <v>72</v>
      </c>
      <c r="E110" s="213" t="s">
        <v>368</v>
      </c>
      <c r="F110" s="216"/>
      <c r="G110" s="216" t="s">
        <v>60</v>
      </c>
      <c r="H110" s="216" t="s">
        <v>60</v>
      </c>
      <c r="I110" s="216" t="s">
        <v>60</v>
      </c>
      <c r="J110" s="216" t="s">
        <v>60</v>
      </c>
      <c r="K110" s="216" t="s">
        <v>60</v>
      </c>
      <c r="L110" s="13"/>
      <c r="M110" s="181"/>
      <c r="N110" s="181"/>
      <c r="O110" s="181"/>
      <c r="P110" s="181"/>
      <c r="Q110" s="181"/>
      <c r="R110" s="181"/>
      <c r="S110" s="181"/>
      <c r="T110" s="181"/>
      <c r="U110" s="181"/>
      <c r="V110" s="181"/>
      <c r="W110" s="181"/>
    </row>
    <row r="111" spans="1:23" ht="25.5" hidden="1" x14ac:dyDescent="0.25">
      <c r="A111">
        <v>104</v>
      </c>
      <c r="B111">
        <v>5</v>
      </c>
      <c r="C111" s="187" t="s">
        <v>164</v>
      </c>
      <c r="D111" s="186" t="s">
        <v>1113</v>
      </c>
      <c r="E111" s="213" t="s">
        <v>368</v>
      </c>
      <c r="F111" s="216"/>
      <c r="G111" s="216" t="s">
        <v>60</v>
      </c>
      <c r="H111" s="216" t="s">
        <v>60</v>
      </c>
      <c r="I111" s="216" t="s">
        <v>60</v>
      </c>
      <c r="J111" s="216" t="s">
        <v>60</v>
      </c>
      <c r="K111" s="216" t="s">
        <v>60</v>
      </c>
      <c r="L111" s="13"/>
      <c r="M111" s="181"/>
      <c r="N111" s="181"/>
      <c r="O111" s="181"/>
      <c r="P111" s="181"/>
      <c r="Q111" s="181"/>
      <c r="R111" s="181"/>
      <c r="S111" s="181"/>
      <c r="T111" s="181"/>
      <c r="U111" s="181"/>
      <c r="V111" s="181"/>
      <c r="W111" s="181"/>
    </row>
    <row r="112" spans="1:23" ht="51" hidden="1" x14ac:dyDescent="0.25">
      <c r="A112">
        <v>105</v>
      </c>
      <c r="B112">
        <v>5</v>
      </c>
      <c r="C112" s="187" t="s">
        <v>165</v>
      </c>
      <c r="D112" s="186" t="s">
        <v>1114</v>
      </c>
      <c r="E112" s="213" t="s">
        <v>368</v>
      </c>
      <c r="F112" s="216"/>
      <c r="G112" s="216" t="s">
        <v>60</v>
      </c>
      <c r="H112" s="216" t="s">
        <v>60</v>
      </c>
      <c r="I112" s="216" t="s">
        <v>60</v>
      </c>
      <c r="J112" s="216" t="s">
        <v>60</v>
      </c>
      <c r="K112" s="216" t="s">
        <v>60</v>
      </c>
      <c r="L112" s="13"/>
      <c r="M112" s="181"/>
      <c r="N112" s="181"/>
      <c r="O112" s="181"/>
      <c r="P112" s="181"/>
      <c r="Q112" s="181"/>
      <c r="R112" s="181"/>
      <c r="S112" s="181"/>
      <c r="T112" s="181"/>
      <c r="U112" s="181"/>
      <c r="V112" s="181"/>
      <c r="W112" s="181"/>
    </row>
    <row r="113" spans="1:23" ht="89.25" hidden="1" x14ac:dyDescent="0.25">
      <c r="A113">
        <v>106</v>
      </c>
      <c r="B113">
        <v>5</v>
      </c>
      <c r="C113" s="187" t="s">
        <v>171</v>
      </c>
      <c r="D113" s="186" t="s">
        <v>1115</v>
      </c>
      <c r="E113" s="164" t="s">
        <v>192</v>
      </c>
      <c r="F113" s="216"/>
      <c r="G113" s="216" t="s">
        <v>69</v>
      </c>
      <c r="H113" s="216" t="s">
        <v>60</v>
      </c>
      <c r="I113" s="216" t="s">
        <v>69</v>
      </c>
      <c r="J113" s="216"/>
      <c r="K113" s="216" t="s">
        <v>69</v>
      </c>
      <c r="L113" s="13"/>
      <c r="M113" s="181"/>
      <c r="N113" s="181"/>
      <c r="O113" s="181"/>
      <c r="P113" s="181"/>
      <c r="Q113" s="181"/>
      <c r="R113" s="181"/>
      <c r="S113" s="181"/>
      <c r="T113" s="181"/>
      <c r="U113" s="181"/>
      <c r="V113" s="181"/>
      <c r="W113" s="181"/>
    </row>
    <row r="114" spans="1:23" ht="25.5" hidden="1" x14ac:dyDescent="0.25">
      <c r="A114">
        <v>107</v>
      </c>
      <c r="B114">
        <v>5</v>
      </c>
      <c r="C114" s="195">
        <v>5.4</v>
      </c>
      <c r="D114" s="183" t="s">
        <v>35</v>
      </c>
      <c r="E114" s="214"/>
      <c r="F114" s="215"/>
      <c r="G114" s="215"/>
      <c r="H114" s="215"/>
      <c r="I114" s="215"/>
      <c r="J114" s="215"/>
      <c r="K114" s="215"/>
      <c r="L114" s="184"/>
      <c r="M114" s="184"/>
      <c r="N114" s="184"/>
      <c r="O114" s="184"/>
      <c r="P114" s="184"/>
      <c r="Q114" s="184"/>
      <c r="R114" s="184"/>
      <c r="S114" s="184"/>
      <c r="T114" s="184"/>
      <c r="U114" s="184"/>
      <c r="V114" s="184"/>
      <c r="W114" s="184"/>
    </row>
    <row r="115" spans="1:23" ht="89.25" hidden="1" x14ac:dyDescent="0.25">
      <c r="A115">
        <v>108</v>
      </c>
      <c r="B115">
        <v>5</v>
      </c>
      <c r="C115" s="187" t="s">
        <v>172</v>
      </c>
      <c r="D115" s="186" t="s">
        <v>1116</v>
      </c>
      <c r="E115" s="217" t="s">
        <v>25</v>
      </c>
      <c r="F115" s="216"/>
      <c r="G115" s="216" t="s">
        <v>60</v>
      </c>
      <c r="H115" s="216" t="s">
        <v>60</v>
      </c>
      <c r="I115" s="216" t="s">
        <v>60</v>
      </c>
      <c r="J115" s="216" t="s">
        <v>60</v>
      </c>
      <c r="K115" s="216" t="s">
        <v>60</v>
      </c>
      <c r="L115" s="13"/>
      <c r="M115" s="181"/>
      <c r="N115" s="181"/>
      <c r="O115" s="181"/>
      <c r="P115" s="181"/>
      <c r="Q115" s="181"/>
      <c r="R115" s="181"/>
      <c r="S115" s="181"/>
      <c r="T115" s="181"/>
      <c r="U115" s="181"/>
      <c r="V115" s="181"/>
      <c r="W115" s="181"/>
    </row>
    <row r="116" spans="1:23" ht="76.5" hidden="1" x14ac:dyDescent="0.25">
      <c r="A116">
        <v>109</v>
      </c>
      <c r="B116">
        <v>5</v>
      </c>
      <c r="C116" s="187" t="s">
        <v>173</v>
      </c>
      <c r="D116" s="186" t="s">
        <v>1070</v>
      </c>
      <c r="E116" s="213" t="s">
        <v>237</v>
      </c>
      <c r="F116" s="216"/>
      <c r="G116" s="216"/>
      <c r="H116" s="216" t="s">
        <v>60</v>
      </c>
      <c r="I116" s="216"/>
      <c r="J116" s="216"/>
      <c r="K116" s="216"/>
      <c r="L116" s="13"/>
      <c r="M116" s="181"/>
      <c r="N116" s="181"/>
      <c r="O116" s="181"/>
      <c r="P116" s="181"/>
      <c r="Q116" s="181"/>
      <c r="R116" s="181"/>
      <c r="S116" s="181"/>
      <c r="T116" s="181"/>
      <c r="U116" s="181"/>
      <c r="V116" s="181"/>
      <c r="W116" s="181"/>
    </row>
    <row r="117" spans="1:23" ht="89.25" hidden="1" x14ac:dyDescent="0.25">
      <c r="A117">
        <v>110</v>
      </c>
      <c r="B117">
        <v>5</v>
      </c>
      <c r="C117" s="187" t="s">
        <v>88</v>
      </c>
      <c r="D117" s="186" t="s">
        <v>111</v>
      </c>
      <c r="E117" s="213" t="s">
        <v>237</v>
      </c>
      <c r="F117" s="216"/>
      <c r="G117" s="216"/>
      <c r="H117" s="216" t="s">
        <v>60</v>
      </c>
      <c r="I117" s="216"/>
      <c r="J117" s="216"/>
      <c r="K117" s="216"/>
      <c r="L117" s="13"/>
      <c r="M117" s="181"/>
      <c r="N117" s="181"/>
      <c r="O117" s="181"/>
      <c r="P117" s="181"/>
      <c r="Q117" s="181"/>
      <c r="R117" s="181"/>
      <c r="S117" s="181"/>
      <c r="T117" s="181"/>
      <c r="U117" s="181"/>
      <c r="V117" s="181"/>
      <c r="W117" s="181"/>
    </row>
    <row r="118" spans="1:23" ht="89.25" hidden="1" x14ac:dyDescent="0.25">
      <c r="A118">
        <v>111</v>
      </c>
      <c r="B118">
        <v>5</v>
      </c>
      <c r="C118" s="187" t="s">
        <v>89</v>
      </c>
      <c r="D118" s="186" t="s">
        <v>112</v>
      </c>
      <c r="E118" s="164" t="s">
        <v>192</v>
      </c>
      <c r="F118" s="216"/>
      <c r="G118" s="216"/>
      <c r="H118" s="216" t="s">
        <v>60</v>
      </c>
      <c r="I118" s="216"/>
      <c r="J118" s="216"/>
      <c r="K118" s="216"/>
      <c r="L118" s="13"/>
      <c r="M118" s="181"/>
      <c r="N118" s="181"/>
      <c r="O118" s="181"/>
      <c r="P118" s="181"/>
      <c r="Q118" s="181"/>
      <c r="R118" s="181"/>
      <c r="S118" s="181"/>
      <c r="T118" s="181"/>
      <c r="U118" s="181"/>
      <c r="V118" s="181"/>
      <c r="W118" s="181"/>
    </row>
    <row r="119" spans="1:23" ht="63.75" hidden="1" x14ac:dyDescent="0.25">
      <c r="A119">
        <v>112</v>
      </c>
      <c r="B119">
        <v>5</v>
      </c>
      <c r="C119" s="187" t="s">
        <v>90</v>
      </c>
      <c r="D119" s="186" t="s">
        <v>113</v>
      </c>
      <c r="E119" s="213" t="s">
        <v>237</v>
      </c>
      <c r="F119" s="216"/>
      <c r="G119" s="216"/>
      <c r="H119" s="216" t="s">
        <v>60</v>
      </c>
      <c r="I119" s="216"/>
      <c r="J119" s="216"/>
      <c r="K119" s="216"/>
      <c r="L119" s="13"/>
      <c r="M119" s="181"/>
      <c r="N119" s="181"/>
      <c r="O119" s="181"/>
      <c r="P119" s="181"/>
      <c r="Q119" s="181"/>
      <c r="R119" s="181"/>
      <c r="S119" s="181"/>
      <c r="T119" s="181"/>
      <c r="U119" s="181"/>
      <c r="V119" s="181"/>
      <c r="W119" s="181"/>
    </row>
    <row r="120" spans="1:23" ht="63.75" hidden="1" x14ac:dyDescent="0.25">
      <c r="A120">
        <v>113</v>
      </c>
      <c r="B120">
        <v>6</v>
      </c>
      <c r="C120" s="196">
        <v>6</v>
      </c>
      <c r="D120" s="177" t="s">
        <v>114</v>
      </c>
      <c r="E120" s="222"/>
      <c r="F120" s="221"/>
      <c r="G120" s="221"/>
      <c r="H120" s="221"/>
      <c r="I120" s="221"/>
      <c r="J120" s="221"/>
      <c r="K120" s="221"/>
      <c r="L120" s="180"/>
      <c r="M120" s="180"/>
      <c r="N120" s="180"/>
      <c r="O120" s="180"/>
      <c r="P120" s="180"/>
      <c r="Q120" s="180"/>
      <c r="R120" s="180"/>
      <c r="S120" s="180"/>
      <c r="T120" s="180"/>
      <c r="U120" s="180"/>
      <c r="V120" s="180"/>
      <c r="W120" s="180"/>
    </row>
    <row r="121" spans="1:23" hidden="1" x14ac:dyDescent="0.25">
      <c r="A121">
        <v>114</v>
      </c>
      <c r="B121">
        <v>6</v>
      </c>
      <c r="C121" s="195">
        <v>6.1</v>
      </c>
      <c r="D121" s="183" t="s">
        <v>41</v>
      </c>
      <c r="E121" s="214"/>
      <c r="F121" s="215"/>
      <c r="G121" s="215"/>
      <c r="H121" s="215"/>
      <c r="I121" s="215"/>
      <c r="J121" s="215"/>
      <c r="K121" s="215"/>
      <c r="L121" s="184"/>
      <c r="M121" s="184"/>
      <c r="N121" s="184"/>
      <c r="O121" s="184"/>
      <c r="P121" s="184"/>
      <c r="Q121" s="184"/>
      <c r="R121" s="184"/>
      <c r="S121" s="184"/>
      <c r="T121" s="184"/>
      <c r="U121" s="184"/>
      <c r="V121" s="184"/>
      <c r="W121" s="184"/>
    </row>
    <row r="122" spans="1:23" ht="153" hidden="1" x14ac:dyDescent="0.25">
      <c r="A122">
        <v>115</v>
      </c>
      <c r="B122">
        <v>6</v>
      </c>
      <c r="C122" s="187" t="s">
        <v>21</v>
      </c>
      <c r="D122" s="186" t="s">
        <v>1117</v>
      </c>
      <c r="E122" s="213" t="s">
        <v>368</v>
      </c>
      <c r="F122" s="216" t="s">
        <v>60</v>
      </c>
      <c r="G122" s="216" t="s">
        <v>60</v>
      </c>
      <c r="H122" s="216" t="s">
        <v>60</v>
      </c>
      <c r="I122" s="216" t="s">
        <v>60</v>
      </c>
      <c r="J122" s="216" t="s">
        <v>60</v>
      </c>
      <c r="K122" s="216" t="s">
        <v>60</v>
      </c>
      <c r="L122" s="13"/>
      <c r="M122" s="181"/>
      <c r="N122" s="181"/>
      <c r="O122" s="181"/>
      <c r="P122" s="181"/>
      <c r="Q122" s="181"/>
      <c r="R122" s="181"/>
      <c r="S122" s="181"/>
      <c r="T122" s="181"/>
      <c r="U122" s="181"/>
      <c r="V122" s="181"/>
      <c r="W122" s="181"/>
    </row>
    <row r="123" spans="1:23" ht="38.25" hidden="1" x14ac:dyDescent="0.25">
      <c r="A123">
        <v>116</v>
      </c>
      <c r="B123">
        <v>6</v>
      </c>
      <c r="C123" s="187" t="s">
        <v>161</v>
      </c>
      <c r="D123" s="186" t="s">
        <v>162</v>
      </c>
      <c r="E123" s="213" t="s">
        <v>237</v>
      </c>
      <c r="F123" s="216" t="s">
        <v>60</v>
      </c>
      <c r="G123" s="216" t="s">
        <v>60</v>
      </c>
      <c r="H123" s="216" t="s">
        <v>60</v>
      </c>
      <c r="I123" s="216" t="s">
        <v>60</v>
      </c>
      <c r="J123" s="216" t="s">
        <v>60</v>
      </c>
      <c r="K123" s="216" t="s">
        <v>60</v>
      </c>
      <c r="L123" s="13"/>
      <c r="M123" s="181"/>
      <c r="N123" s="181"/>
      <c r="O123" s="181"/>
      <c r="P123" s="181"/>
      <c r="Q123" s="181"/>
      <c r="R123" s="181"/>
      <c r="S123" s="181"/>
      <c r="T123" s="181"/>
      <c r="U123" s="181"/>
      <c r="V123" s="181"/>
      <c r="W123" s="181"/>
    </row>
    <row r="124" spans="1:23" ht="38.25" hidden="1" x14ac:dyDescent="0.25">
      <c r="A124">
        <v>117</v>
      </c>
      <c r="B124">
        <v>6</v>
      </c>
      <c r="C124" s="188" t="s">
        <v>183</v>
      </c>
      <c r="D124" s="189" t="s">
        <v>184</v>
      </c>
      <c r="E124" s="213" t="s">
        <v>237</v>
      </c>
      <c r="F124" s="217" t="s">
        <v>60</v>
      </c>
      <c r="G124" s="217" t="s">
        <v>60</v>
      </c>
      <c r="H124" s="217" t="s">
        <v>60</v>
      </c>
      <c r="I124" s="217" t="s">
        <v>60</v>
      </c>
      <c r="J124" s="217" t="s">
        <v>60</v>
      </c>
      <c r="K124" s="217" t="s">
        <v>60</v>
      </c>
      <c r="L124" s="13"/>
      <c r="M124" s="181"/>
      <c r="N124" s="181"/>
      <c r="O124" s="181"/>
      <c r="P124" s="181"/>
      <c r="Q124" s="181"/>
      <c r="R124" s="181"/>
      <c r="S124" s="181"/>
      <c r="T124" s="181"/>
      <c r="U124" s="181"/>
      <c r="V124" s="181"/>
      <c r="W124" s="181"/>
    </row>
    <row r="125" spans="1:23" ht="102" hidden="1" x14ac:dyDescent="0.25">
      <c r="A125">
        <v>118</v>
      </c>
      <c r="B125">
        <v>6</v>
      </c>
      <c r="C125" s="188" t="s">
        <v>194</v>
      </c>
      <c r="D125" s="189" t="s">
        <v>185</v>
      </c>
      <c r="E125" s="213" t="s">
        <v>237</v>
      </c>
      <c r="F125" s="217" t="s">
        <v>60</v>
      </c>
      <c r="G125" s="217" t="s">
        <v>60</v>
      </c>
      <c r="H125" s="217" t="s">
        <v>60</v>
      </c>
      <c r="I125" s="217" t="s">
        <v>60</v>
      </c>
      <c r="J125" s="217" t="s">
        <v>60</v>
      </c>
      <c r="K125" s="217" t="s">
        <v>60</v>
      </c>
      <c r="L125" s="13"/>
      <c r="M125" s="181"/>
      <c r="N125" s="181"/>
      <c r="O125" s="181"/>
      <c r="P125" s="181"/>
      <c r="Q125" s="181"/>
      <c r="R125" s="181"/>
      <c r="S125" s="181"/>
      <c r="T125" s="181"/>
      <c r="U125" s="181"/>
      <c r="V125" s="181"/>
      <c r="W125" s="181"/>
    </row>
    <row r="126" spans="1:23" ht="76.5" hidden="1" x14ac:dyDescent="0.25">
      <c r="A126">
        <v>119</v>
      </c>
      <c r="B126">
        <v>6</v>
      </c>
      <c r="C126" s="188" t="s">
        <v>195</v>
      </c>
      <c r="D126" s="188" t="s">
        <v>186</v>
      </c>
      <c r="E126" s="213" t="s">
        <v>237</v>
      </c>
      <c r="F126" s="217" t="s">
        <v>60</v>
      </c>
      <c r="G126" s="217" t="s">
        <v>60</v>
      </c>
      <c r="H126" s="217" t="s">
        <v>60</v>
      </c>
      <c r="I126" s="217" t="s">
        <v>60</v>
      </c>
      <c r="J126" s="217" t="s">
        <v>60</v>
      </c>
      <c r="K126" s="217" t="s">
        <v>60</v>
      </c>
      <c r="L126" s="13"/>
      <c r="M126" s="181"/>
      <c r="N126" s="181"/>
      <c r="O126" s="181"/>
      <c r="P126" s="181"/>
      <c r="Q126" s="181"/>
      <c r="R126" s="181"/>
      <c r="S126" s="181"/>
      <c r="T126" s="181"/>
      <c r="U126" s="181"/>
      <c r="V126" s="181"/>
      <c r="W126" s="181"/>
    </row>
    <row r="127" spans="1:23" ht="76.5" hidden="1" x14ac:dyDescent="0.25">
      <c r="A127">
        <v>120</v>
      </c>
      <c r="B127">
        <v>6</v>
      </c>
      <c r="C127" s="188" t="s">
        <v>196</v>
      </c>
      <c r="D127" s="188" t="s">
        <v>187</v>
      </c>
      <c r="E127" s="213" t="s">
        <v>237</v>
      </c>
      <c r="F127" s="217" t="s">
        <v>60</v>
      </c>
      <c r="G127" s="217" t="s">
        <v>60</v>
      </c>
      <c r="H127" s="217" t="s">
        <v>60</v>
      </c>
      <c r="I127" s="217" t="s">
        <v>60</v>
      </c>
      <c r="J127" s="217" t="s">
        <v>60</v>
      </c>
      <c r="K127" s="217" t="s">
        <v>60</v>
      </c>
      <c r="L127" s="13"/>
      <c r="M127" s="181"/>
      <c r="N127" s="181"/>
      <c r="O127" s="181"/>
      <c r="P127" s="181"/>
      <c r="Q127" s="181"/>
      <c r="R127" s="181"/>
      <c r="S127" s="181"/>
      <c r="T127" s="181"/>
      <c r="U127" s="181"/>
      <c r="V127" s="181"/>
      <c r="W127" s="181"/>
    </row>
    <row r="128" spans="1:23" ht="89.25" hidden="1" x14ac:dyDescent="0.25">
      <c r="A128">
        <v>121</v>
      </c>
      <c r="B128">
        <v>6</v>
      </c>
      <c r="C128" s="188" t="s">
        <v>188</v>
      </c>
      <c r="D128" s="188" t="s">
        <v>189</v>
      </c>
      <c r="E128" s="213" t="s">
        <v>237</v>
      </c>
      <c r="F128" s="217" t="s">
        <v>60</v>
      </c>
      <c r="G128" s="217" t="s">
        <v>60</v>
      </c>
      <c r="H128" s="217" t="s">
        <v>60</v>
      </c>
      <c r="I128" s="217" t="s">
        <v>60</v>
      </c>
      <c r="J128" s="217" t="s">
        <v>60</v>
      </c>
      <c r="K128" s="217" t="s">
        <v>60</v>
      </c>
      <c r="L128" s="13"/>
      <c r="M128" s="181"/>
      <c r="N128" s="181"/>
      <c r="O128" s="181"/>
      <c r="P128" s="181"/>
      <c r="Q128" s="181"/>
      <c r="R128" s="181"/>
      <c r="S128" s="181"/>
      <c r="T128" s="181"/>
      <c r="U128" s="181"/>
      <c r="V128" s="181"/>
      <c r="W128" s="181"/>
    </row>
    <row r="129" spans="1:23" ht="76.5" hidden="1" x14ac:dyDescent="0.25">
      <c r="A129">
        <v>122</v>
      </c>
      <c r="B129">
        <v>6</v>
      </c>
      <c r="C129" s="188" t="s">
        <v>190</v>
      </c>
      <c r="D129" s="188" t="s">
        <v>191</v>
      </c>
      <c r="E129" s="213" t="s">
        <v>237</v>
      </c>
      <c r="F129" s="217" t="s">
        <v>60</v>
      </c>
      <c r="G129" s="217" t="s">
        <v>60</v>
      </c>
      <c r="H129" s="217" t="s">
        <v>60</v>
      </c>
      <c r="I129" s="217" t="s">
        <v>60</v>
      </c>
      <c r="J129" s="217" t="s">
        <v>60</v>
      </c>
      <c r="K129" s="217" t="s">
        <v>60</v>
      </c>
      <c r="L129" s="13"/>
      <c r="M129" s="181"/>
      <c r="N129" s="181"/>
      <c r="O129" s="181"/>
      <c r="P129" s="181"/>
      <c r="Q129" s="181"/>
      <c r="R129" s="181"/>
      <c r="S129" s="181"/>
      <c r="T129" s="181"/>
      <c r="U129" s="181"/>
      <c r="V129" s="181"/>
      <c r="W129" s="181"/>
    </row>
    <row r="130" spans="1:23" hidden="1" x14ac:dyDescent="0.25">
      <c r="A130">
        <v>123</v>
      </c>
      <c r="B130">
        <v>6</v>
      </c>
      <c r="C130" s="182">
        <v>6.2</v>
      </c>
      <c r="D130" s="183" t="s">
        <v>220</v>
      </c>
      <c r="E130" s="223"/>
      <c r="F130" s="224"/>
      <c r="G130" s="224"/>
      <c r="H130" s="224"/>
      <c r="I130" s="224"/>
      <c r="J130" s="224"/>
      <c r="K130" s="224"/>
      <c r="L130" s="197"/>
      <c r="M130" s="197"/>
      <c r="N130" s="197"/>
      <c r="O130" s="197"/>
      <c r="P130" s="197"/>
      <c r="Q130" s="197"/>
      <c r="R130" s="197"/>
      <c r="S130" s="197"/>
      <c r="T130" s="197"/>
      <c r="U130" s="197"/>
      <c r="V130" s="197"/>
      <c r="W130" s="197"/>
    </row>
    <row r="131" spans="1:23" ht="25.5" hidden="1" x14ac:dyDescent="0.25">
      <c r="A131">
        <v>124</v>
      </c>
      <c r="B131">
        <v>6</v>
      </c>
      <c r="C131" s="187" t="s">
        <v>26</v>
      </c>
      <c r="D131" s="186" t="s">
        <v>221</v>
      </c>
      <c r="E131" s="217" t="s">
        <v>25</v>
      </c>
      <c r="F131" s="216" t="s">
        <v>60</v>
      </c>
      <c r="G131" s="216" t="s">
        <v>60</v>
      </c>
      <c r="H131" s="216" t="s">
        <v>60</v>
      </c>
      <c r="I131" s="216" t="s">
        <v>60</v>
      </c>
      <c r="J131" s="216" t="s">
        <v>60</v>
      </c>
      <c r="K131" s="216" t="s">
        <v>60</v>
      </c>
      <c r="L131" s="13"/>
      <c r="M131" s="181"/>
      <c r="N131" s="181"/>
      <c r="O131" s="181"/>
      <c r="P131" s="181"/>
      <c r="Q131" s="181"/>
      <c r="R131" s="181"/>
      <c r="S131" s="181"/>
      <c r="T131" s="181"/>
      <c r="U131" s="181"/>
      <c r="V131" s="181"/>
      <c r="W131" s="181"/>
    </row>
    <row r="132" spans="1:23" ht="38.25" hidden="1" x14ac:dyDescent="0.25">
      <c r="A132">
        <v>125</v>
      </c>
      <c r="B132">
        <v>6</v>
      </c>
      <c r="C132" s="187" t="s">
        <v>134</v>
      </c>
      <c r="D132" s="189" t="s">
        <v>232</v>
      </c>
      <c r="E132" s="217" t="s">
        <v>25</v>
      </c>
      <c r="F132" s="216" t="s">
        <v>60</v>
      </c>
      <c r="G132" s="216" t="s">
        <v>60</v>
      </c>
      <c r="H132" s="216" t="s">
        <v>60</v>
      </c>
      <c r="I132" s="216" t="s">
        <v>60</v>
      </c>
      <c r="J132" s="216" t="s">
        <v>60</v>
      </c>
      <c r="K132" s="216" t="s">
        <v>60</v>
      </c>
      <c r="L132" s="13"/>
      <c r="M132" s="181"/>
      <c r="N132" s="181"/>
      <c r="O132" s="181"/>
      <c r="P132" s="181"/>
      <c r="Q132" s="181"/>
      <c r="R132" s="181"/>
      <c r="S132" s="181"/>
      <c r="T132" s="181"/>
      <c r="U132" s="181"/>
      <c r="V132" s="181"/>
      <c r="W132" s="181"/>
    </row>
    <row r="133" spans="1:23" ht="25.5" hidden="1" x14ac:dyDescent="0.25">
      <c r="A133">
        <v>126</v>
      </c>
      <c r="B133">
        <v>6</v>
      </c>
      <c r="C133" s="187" t="s">
        <v>137</v>
      </c>
      <c r="D133" s="186" t="s">
        <v>53</v>
      </c>
      <c r="E133" s="217" t="s">
        <v>25</v>
      </c>
      <c r="F133" s="216" t="s">
        <v>60</v>
      </c>
      <c r="G133" s="216" t="s">
        <v>60</v>
      </c>
      <c r="H133" s="216" t="s">
        <v>60</v>
      </c>
      <c r="I133" s="216" t="s">
        <v>60</v>
      </c>
      <c r="J133" s="216" t="s">
        <v>60</v>
      </c>
      <c r="K133" s="216" t="s">
        <v>60</v>
      </c>
      <c r="L133" s="13"/>
      <c r="M133" s="181"/>
      <c r="N133" s="181"/>
      <c r="O133" s="181"/>
      <c r="P133" s="181"/>
      <c r="Q133" s="181"/>
      <c r="R133" s="181"/>
      <c r="S133" s="181"/>
      <c r="T133" s="181"/>
      <c r="U133" s="181"/>
      <c r="V133" s="181"/>
      <c r="W133" s="181"/>
    </row>
    <row r="134" spans="1:23" ht="38.25" hidden="1" x14ac:dyDescent="0.25">
      <c r="A134">
        <v>127</v>
      </c>
      <c r="B134">
        <v>6</v>
      </c>
      <c r="C134" s="187" t="s">
        <v>138</v>
      </c>
      <c r="D134" s="186" t="s">
        <v>54</v>
      </c>
      <c r="E134" s="217" t="s">
        <v>25</v>
      </c>
      <c r="F134" s="216" t="s">
        <v>60</v>
      </c>
      <c r="G134" s="216" t="s">
        <v>60</v>
      </c>
      <c r="H134" s="216" t="s">
        <v>60</v>
      </c>
      <c r="I134" s="216" t="s">
        <v>60</v>
      </c>
      <c r="J134" s="216" t="s">
        <v>60</v>
      </c>
      <c r="K134" s="216" t="s">
        <v>60</v>
      </c>
      <c r="L134" s="13"/>
      <c r="M134" s="181"/>
      <c r="N134" s="181"/>
      <c r="O134" s="181"/>
      <c r="P134" s="181"/>
      <c r="Q134" s="181"/>
      <c r="R134" s="181"/>
      <c r="S134" s="181"/>
      <c r="T134" s="181"/>
      <c r="U134" s="181"/>
      <c r="V134" s="181"/>
      <c r="W134" s="181"/>
    </row>
    <row r="135" spans="1:23" ht="25.5" hidden="1" x14ac:dyDescent="0.25">
      <c r="A135">
        <v>128</v>
      </c>
      <c r="B135">
        <v>6</v>
      </c>
      <c r="C135" s="187" t="s">
        <v>139</v>
      </c>
      <c r="D135" s="186" t="s">
        <v>55</v>
      </c>
      <c r="E135" s="217" t="s">
        <v>25</v>
      </c>
      <c r="F135" s="216" t="s">
        <v>60</v>
      </c>
      <c r="G135" s="216" t="s">
        <v>60</v>
      </c>
      <c r="H135" s="216" t="s">
        <v>60</v>
      </c>
      <c r="I135" s="216" t="s">
        <v>60</v>
      </c>
      <c r="J135" s="216" t="s">
        <v>60</v>
      </c>
      <c r="K135" s="216" t="s">
        <v>60</v>
      </c>
      <c r="L135" s="13"/>
      <c r="M135" s="181"/>
      <c r="N135" s="181"/>
      <c r="O135" s="181"/>
      <c r="P135" s="181"/>
      <c r="Q135" s="181"/>
      <c r="R135" s="181"/>
      <c r="S135" s="181"/>
      <c r="T135" s="181"/>
      <c r="U135" s="181"/>
      <c r="V135" s="181"/>
      <c r="W135" s="181"/>
    </row>
    <row r="136" spans="1:23" ht="140.25" hidden="1" x14ac:dyDescent="0.25">
      <c r="A136">
        <v>129</v>
      </c>
      <c r="B136">
        <v>6</v>
      </c>
      <c r="C136" s="187" t="s">
        <v>140</v>
      </c>
      <c r="D136" s="189" t="s">
        <v>222</v>
      </c>
      <c r="E136" s="217" t="s">
        <v>25</v>
      </c>
      <c r="F136" s="216" t="s">
        <v>60</v>
      </c>
      <c r="G136" s="216" t="s">
        <v>60</v>
      </c>
      <c r="H136" s="216" t="s">
        <v>60</v>
      </c>
      <c r="I136" s="216" t="s">
        <v>60</v>
      </c>
      <c r="J136" s="216" t="s">
        <v>60</v>
      </c>
      <c r="K136" s="216" t="s">
        <v>60</v>
      </c>
      <c r="L136" s="13"/>
      <c r="M136" s="181"/>
      <c r="N136" s="181"/>
      <c r="O136" s="181"/>
      <c r="P136" s="181"/>
      <c r="Q136" s="181"/>
      <c r="R136" s="181"/>
      <c r="S136" s="181"/>
      <c r="T136" s="181"/>
      <c r="U136" s="181"/>
      <c r="V136" s="181"/>
      <c r="W136" s="181"/>
    </row>
    <row r="137" spans="1:23" ht="25.5" hidden="1" x14ac:dyDescent="0.25">
      <c r="A137">
        <v>130</v>
      </c>
      <c r="B137">
        <v>6</v>
      </c>
      <c r="C137" s="187" t="s">
        <v>141</v>
      </c>
      <c r="D137" s="186" t="s">
        <v>97</v>
      </c>
      <c r="E137" s="217" t="s">
        <v>25</v>
      </c>
      <c r="F137" s="216" t="s">
        <v>60</v>
      </c>
      <c r="G137" s="216" t="s">
        <v>60</v>
      </c>
      <c r="H137" s="216" t="s">
        <v>60</v>
      </c>
      <c r="I137" s="216" t="s">
        <v>60</v>
      </c>
      <c r="J137" s="216" t="s">
        <v>60</v>
      </c>
      <c r="K137" s="216" t="s">
        <v>60</v>
      </c>
      <c r="L137" s="13"/>
      <c r="M137" s="181"/>
      <c r="N137" s="181"/>
      <c r="O137" s="181"/>
      <c r="P137" s="181"/>
      <c r="Q137" s="181"/>
      <c r="R137" s="181"/>
      <c r="S137" s="181"/>
      <c r="T137" s="181"/>
      <c r="U137" s="181"/>
      <c r="V137" s="181"/>
      <c r="W137" s="181"/>
    </row>
    <row r="138" spans="1:23" ht="89.25" hidden="1" x14ac:dyDescent="0.25">
      <c r="A138">
        <v>131</v>
      </c>
      <c r="B138">
        <v>6</v>
      </c>
      <c r="C138" s="187" t="s">
        <v>135</v>
      </c>
      <c r="D138" s="186" t="s">
        <v>1069</v>
      </c>
      <c r="E138" s="217" t="s">
        <v>25</v>
      </c>
      <c r="F138" s="216" t="s">
        <v>60</v>
      </c>
      <c r="G138" s="216" t="s">
        <v>60</v>
      </c>
      <c r="H138" s="216" t="s">
        <v>60</v>
      </c>
      <c r="I138" s="216" t="s">
        <v>60</v>
      </c>
      <c r="J138" s="216" t="s">
        <v>60</v>
      </c>
      <c r="K138" s="216" t="s">
        <v>60</v>
      </c>
      <c r="L138" s="13"/>
      <c r="M138" s="181"/>
      <c r="N138" s="181"/>
      <c r="O138" s="181"/>
      <c r="P138" s="181"/>
      <c r="Q138" s="181"/>
      <c r="R138" s="181"/>
      <c r="S138" s="181"/>
      <c r="T138" s="181"/>
      <c r="U138" s="181"/>
      <c r="V138" s="181"/>
      <c r="W138" s="181"/>
    </row>
    <row r="139" spans="1:23" ht="63.75" hidden="1" x14ac:dyDescent="0.25">
      <c r="A139">
        <v>132</v>
      </c>
      <c r="B139">
        <v>6</v>
      </c>
      <c r="C139" s="187" t="s">
        <v>136</v>
      </c>
      <c r="D139" s="186" t="s">
        <v>1118</v>
      </c>
      <c r="E139" s="217" t="s">
        <v>25</v>
      </c>
      <c r="F139" s="216" t="s">
        <v>60</v>
      </c>
      <c r="G139" s="216" t="s">
        <v>60</v>
      </c>
      <c r="H139" s="216" t="s">
        <v>60</v>
      </c>
      <c r="I139" s="216" t="s">
        <v>60</v>
      </c>
      <c r="J139" s="216" t="s">
        <v>60</v>
      </c>
      <c r="K139" s="216" t="s">
        <v>60</v>
      </c>
      <c r="L139" s="13"/>
      <c r="M139" s="181"/>
      <c r="N139" s="181"/>
      <c r="O139" s="181"/>
      <c r="P139" s="181"/>
      <c r="Q139" s="181"/>
      <c r="R139" s="181"/>
      <c r="S139" s="181"/>
      <c r="T139" s="181"/>
      <c r="U139" s="181"/>
      <c r="V139" s="181"/>
      <c r="W139" s="181"/>
    </row>
    <row r="140" spans="1:23" ht="38.25" hidden="1" x14ac:dyDescent="0.25">
      <c r="A140">
        <v>133</v>
      </c>
      <c r="B140">
        <v>6</v>
      </c>
      <c r="C140" s="187" t="s">
        <v>174</v>
      </c>
      <c r="D140" s="186" t="s">
        <v>233</v>
      </c>
      <c r="E140" s="217" t="s">
        <v>25</v>
      </c>
      <c r="F140" s="216" t="s">
        <v>60</v>
      </c>
      <c r="G140" s="216" t="s">
        <v>60</v>
      </c>
      <c r="H140" s="216" t="s">
        <v>60</v>
      </c>
      <c r="I140" s="216" t="s">
        <v>60</v>
      </c>
      <c r="J140" s="216" t="s">
        <v>60</v>
      </c>
      <c r="K140" s="216" t="s">
        <v>60</v>
      </c>
      <c r="L140" s="13"/>
      <c r="M140" s="181"/>
      <c r="N140" s="181"/>
      <c r="O140" s="181"/>
      <c r="P140" s="181"/>
      <c r="Q140" s="181"/>
      <c r="R140" s="181"/>
      <c r="S140" s="181"/>
      <c r="T140" s="181"/>
      <c r="U140" s="181"/>
      <c r="V140" s="181"/>
      <c r="W140" s="181"/>
    </row>
    <row r="141" spans="1:23" ht="89.25" hidden="1" x14ac:dyDescent="0.25">
      <c r="A141">
        <v>134</v>
      </c>
      <c r="B141">
        <v>6</v>
      </c>
      <c r="C141" s="188" t="s">
        <v>175</v>
      </c>
      <c r="D141" s="189" t="s">
        <v>234</v>
      </c>
      <c r="E141" s="217" t="s">
        <v>25</v>
      </c>
      <c r="F141" s="217" t="s">
        <v>60</v>
      </c>
      <c r="G141" s="217" t="s">
        <v>60</v>
      </c>
      <c r="H141" s="217" t="s">
        <v>60</v>
      </c>
      <c r="I141" s="217" t="s">
        <v>60</v>
      </c>
      <c r="J141" s="217" t="s">
        <v>60</v>
      </c>
      <c r="K141" s="217" t="s">
        <v>60</v>
      </c>
      <c r="L141" s="13"/>
      <c r="M141" s="181"/>
      <c r="N141" s="181"/>
      <c r="O141" s="181"/>
      <c r="P141" s="181"/>
      <c r="Q141" s="181"/>
      <c r="R141" s="181"/>
      <c r="S141" s="181"/>
      <c r="T141" s="181"/>
      <c r="U141" s="181"/>
      <c r="V141" s="181"/>
      <c r="W141" s="181"/>
    </row>
    <row r="142" spans="1:23" ht="51" hidden="1" x14ac:dyDescent="0.25">
      <c r="A142">
        <v>135</v>
      </c>
      <c r="B142">
        <v>6</v>
      </c>
      <c r="C142" s="187" t="s">
        <v>176</v>
      </c>
      <c r="D142" s="186" t="s">
        <v>235</v>
      </c>
      <c r="E142" s="217" t="s">
        <v>25</v>
      </c>
      <c r="F142" s="216" t="s">
        <v>60</v>
      </c>
      <c r="G142" s="216" t="s">
        <v>60</v>
      </c>
      <c r="H142" s="216" t="s">
        <v>60</v>
      </c>
      <c r="I142" s="216" t="s">
        <v>60</v>
      </c>
      <c r="J142" s="216" t="s">
        <v>60</v>
      </c>
      <c r="K142" s="216" t="s">
        <v>60</v>
      </c>
      <c r="L142" s="13"/>
      <c r="M142" s="181"/>
      <c r="N142" s="181"/>
      <c r="O142" s="181"/>
      <c r="P142" s="181"/>
      <c r="Q142" s="181"/>
      <c r="R142" s="181"/>
      <c r="S142" s="181"/>
      <c r="T142" s="181"/>
      <c r="U142" s="181"/>
      <c r="V142" s="181"/>
      <c r="W142" s="181"/>
    </row>
    <row r="143" spans="1:23" ht="114.75" hidden="1" x14ac:dyDescent="0.25">
      <c r="A143">
        <v>136</v>
      </c>
      <c r="B143">
        <v>6</v>
      </c>
      <c r="C143" s="187" t="s">
        <v>27</v>
      </c>
      <c r="D143" s="186" t="s">
        <v>1119</v>
      </c>
      <c r="E143" s="213" t="s">
        <v>237</v>
      </c>
      <c r="F143" s="216" t="s">
        <v>60</v>
      </c>
      <c r="G143" s="216" t="s">
        <v>60</v>
      </c>
      <c r="H143" s="216" t="s">
        <v>60</v>
      </c>
      <c r="I143" s="216" t="s">
        <v>60</v>
      </c>
      <c r="J143" s="216"/>
      <c r="K143" s="216" t="s">
        <v>60</v>
      </c>
      <c r="L143" s="13"/>
      <c r="M143" s="181"/>
      <c r="N143" s="181"/>
      <c r="O143" s="181"/>
      <c r="P143" s="181"/>
      <c r="Q143" s="181"/>
      <c r="R143" s="181"/>
      <c r="S143" s="181"/>
      <c r="T143" s="181"/>
      <c r="U143" s="181"/>
      <c r="V143" s="181"/>
      <c r="W143" s="181"/>
    </row>
    <row r="144" spans="1:23" ht="127.5" hidden="1" x14ac:dyDescent="0.25">
      <c r="A144">
        <v>137</v>
      </c>
      <c r="B144">
        <v>6</v>
      </c>
      <c r="C144" s="188" t="s">
        <v>28</v>
      </c>
      <c r="D144" s="189" t="s">
        <v>1066</v>
      </c>
      <c r="E144" s="213" t="s">
        <v>237</v>
      </c>
      <c r="F144" s="217" t="s">
        <v>60</v>
      </c>
      <c r="G144" s="217" t="s">
        <v>60</v>
      </c>
      <c r="H144" s="217" t="s">
        <v>60</v>
      </c>
      <c r="I144" s="217" t="s">
        <v>60</v>
      </c>
      <c r="J144" s="216"/>
      <c r="K144" s="217" t="s">
        <v>60</v>
      </c>
      <c r="L144" s="13"/>
      <c r="M144" s="181"/>
      <c r="N144" s="181"/>
      <c r="O144" s="181"/>
      <c r="P144" s="181"/>
      <c r="Q144" s="181"/>
      <c r="R144" s="181"/>
      <c r="S144" s="181"/>
      <c r="T144" s="181"/>
      <c r="U144" s="181"/>
      <c r="V144" s="181"/>
      <c r="W144" s="181"/>
    </row>
    <row r="145" spans="1:23" ht="140.25" hidden="1" x14ac:dyDescent="0.25">
      <c r="A145">
        <v>138</v>
      </c>
      <c r="B145">
        <v>6</v>
      </c>
      <c r="C145" s="188" t="s">
        <v>29</v>
      </c>
      <c r="D145" s="189" t="s">
        <v>1120</v>
      </c>
      <c r="E145" s="213" t="s">
        <v>237</v>
      </c>
      <c r="F145" s="217" t="s">
        <v>60</v>
      </c>
      <c r="G145" s="217" t="s">
        <v>60</v>
      </c>
      <c r="H145" s="217" t="s">
        <v>60</v>
      </c>
      <c r="I145" s="217" t="s">
        <v>60</v>
      </c>
      <c r="J145" s="216"/>
      <c r="K145" s="217" t="s">
        <v>60</v>
      </c>
      <c r="L145" s="13"/>
      <c r="M145" s="181"/>
      <c r="N145" s="181"/>
      <c r="O145" s="181"/>
      <c r="P145" s="181"/>
      <c r="Q145" s="181"/>
      <c r="R145" s="181"/>
      <c r="S145" s="181"/>
      <c r="T145" s="181"/>
      <c r="U145" s="181"/>
      <c r="V145" s="181"/>
      <c r="W145" s="181"/>
    </row>
    <row r="146" spans="1:23" ht="178.5" hidden="1" x14ac:dyDescent="0.25">
      <c r="A146">
        <v>139</v>
      </c>
      <c r="B146">
        <v>6</v>
      </c>
      <c r="C146" s="187" t="s">
        <v>30</v>
      </c>
      <c r="D146" s="186" t="s">
        <v>1121</v>
      </c>
      <c r="E146" s="213" t="s">
        <v>237</v>
      </c>
      <c r="F146" s="216" t="s">
        <v>60</v>
      </c>
      <c r="G146" s="216"/>
      <c r="H146" s="216"/>
      <c r="I146" s="216"/>
      <c r="J146" s="216"/>
      <c r="K146" s="216"/>
      <c r="L146" s="13"/>
      <c r="M146" s="181"/>
      <c r="N146" s="181"/>
      <c r="O146" s="181"/>
      <c r="P146" s="181"/>
      <c r="Q146" s="181"/>
      <c r="R146" s="181"/>
      <c r="S146" s="181"/>
      <c r="T146" s="181"/>
      <c r="U146" s="181"/>
      <c r="V146" s="181"/>
      <c r="W146" s="181"/>
    </row>
    <row r="147" spans="1:23" ht="63.75" hidden="1" x14ac:dyDescent="0.25">
      <c r="A147">
        <v>140</v>
      </c>
      <c r="B147">
        <v>6</v>
      </c>
      <c r="C147" s="187" t="s">
        <v>31</v>
      </c>
      <c r="D147" s="186" t="s">
        <v>1122</v>
      </c>
      <c r="E147" s="213" t="s">
        <v>237</v>
      </c>
      <c r="F147" s="216" t="s">
        <v>60</v>
      </c>
      <c r="G147" s="216" t="s">
        <v>60</v>
      </c>
      <c r="H147" s="216" t="s">
        <v>60</v>
      </c>
      <c r="I147" s="216" t="s">
        <v>60</v>
      </c>
      <c r="J147" s="216"/>
      <c r="K147" s="216" t="s">
        <v>60</v>
      </c>
      <c r="L147" s="13"/>
      <c r="M147" s="181"/>
      <c r="N147" s="181"/>
      <c r="O147" s="181"/>
      <c r="P147" s="181"/>
      <c r="Q147" s="181"/>
      <c r="R147" s="181"/>
      <c r="S147" s="181"/>
      <c r="T147" s="181"/>
      <c r="U147" s="181"/>
      <c r="V147" s="181"/>
      <c r="W147" s="181"/>
    </row>
    <row r="148" spans="1:23" ht="102" hidden="1" x14ac:dyDescent="0.25">
      <c r="A148">
        <v>141</v>
      </c>
      <c r="B148">
        <v>6</v>
      </c>
      <c r="C148" s="188" t="s">
        <v>178</v>
      </c>
      <c r="D148" s="189" t="s">
        <v>1123</v>
      </c>
      <c r="E148" s="217" t="s">
        <v>25</v>
      </c>
      <c r="F148" s="217" t="s">
        <v>60</v>
      </c>
      <c r="G148" s="217" t="s">
        <v>60</v>
      </c>
      <c r="H148" s="217" t="s">
        <v>60</v>
      </c>
      <c r="I148" s="217" t="s">
        <v>60</v>
      </c>
      <c r="J148" s="217" t="s">
        <v>60</v>
      </c>
      <c r="K148" s="217" t="s">
        <v>60</v>
      </c>
      <c r="L148" s="13"/>
      <c r="M148" s="181"/>
      <c r="N148" s="181"/>
      <c r="O148" s="181"/>
      <c r="P148" s="181"/>
      <c r="Q148" s="181"/>
      <c r="R148" s="181"/>
      <c r="S148" s="181"/>
      <c r="T148" s="181"/>
      <c r="U148" s="181"/>
      <c r="V148" s="181"/>
      <c r="W148" s="181"/>
    </row>
    <row r="149" spans="1:23" ht="51" hidden="1" x14ac:dyDescent="0.25">
      <c r="A149">
        <v>142</v>
      </c>
      <c r="B149">
        <v>6</v>
      </c>
      <c r="C149" s="188" t="s">
        <v>179</v>
      </c>
      <c r="D149" s="189" t="s">
        <v>177</v>
      </c>
      <c r="E149" s="217" t="s">
        <v>25</v>
      </c>
      <c r="F149" s="217" t="s">
        <v>60</v>
      </c>
      <c r="G149" s="217" t="s">
        <v>60</v>
      </c>
      <c r="H149" s="217" t="s">
        <v>60</v>
      </c>
      <c r="I149" s="217" t="s">
        <v>60</v>
      </c>
      <c r="J149" s="217" t="s">
        <v>60</v>
      </c>
      <c r="K149" s="217" t="s">
        <v>60</v>
      </c>
      <c r="L149" s="13"/>
      <c r="M149" s="181"/>
      <c r="N149" s="181"/>
      <c r="O149" s="181"/>
      <c r="P149" s="181"/>
      <c r="Q149" s="181"/>
      <c r="R149" s="181"/>
      <c r="S149" s="181"/>
      <c r="T149" s="181"/>
      <c r="U149" s="181"/>
      <c r="V149" s="181"/>
      <c r="W149" s="181"/>
    </row>
    <row r="150" spans="1:23" ht="178.5" hidden="1" x14ac:dyDescent="0.25">
      <c r="A150">
        <v>143</v>
      </c>
      <c r="B150">
        <v>6</v>
      </c>
      <c r="C150" s="188" t="s">
        <v>180</v>
      </c>
      <c r="D150" s="189" t="s">
        <v>1124</v>
      </c>
      <c r="E150" s="213" t="s">
        <v>368</v>
      </c>
      <c r="F150" s="217" t="s">
        <v>60</v>
      </c>
      <c r="G150" s="217" t="s">
        <v>60</v>
      </c>
      <c r="H150" s="217" t="s">
        <v>60</v>
      </c>
      <c r="I150" s="217" t="s">
        <v>60</v>
      </c>
      <c r="J150" s="217" t="s">
        <v>60</v>
      </c>
      <c r="K150" s="217" t="s">
        <v>60</v>
      </c>
      <c r="L150" s="13"/>
      <c r="M150" s="181"/>
      <c r="N150" s="181"/>
      <c r="O150" s="181"/>
      <c r="P150" s="181"/>
      <c r="Q150" s="181"/>
      <c r="R150" s="181"/>
      <c r="S150" s="181"/>
      <c r="T150" s="181"/>
      <c r="U150" s="181"/>
      <c r="V150" s="181"/>
      <c r="W150" s="181"/>
    </row>
    <row r="151" spans="1:23" ht="89.25" hidden="1" x14ac:dyDescent="0.25">
      <c r="A151">
        <v>144</v>
      </c>
      <c r="B151">
        <v>6</v>
      </c>
      <c r="C151" s="188" t="s">
        <v>181</v>
      </c>
      <c r="D151" s="189" t="s">
        <v>1125</v>
      </c>
      <c r="E151" s="213" t="s">
        <v>368</v>
      </c>
      <c r="F151" s="217" t="s">
        <v>60</v>
      </c>
      <c r="G151" s="217" t="s">
        <v>60</v>
      </c>
      <c r="H151" s="217" t="s">
        <v>60</v>
      </c>
      <c r="I151" s="217" t="s">
        <v>60</v>
      </c>
      <c r="J151" s="217" t="s">
        <v>60</v>
      </c>
      <c r="K151" s="217" t="s">
        <v>60</v>
      </c>
      <c r="L151" s="13"/>
      <c r="M151" s="181"/>
      <c r="N151" s="181"/>
      <c r="O151" s="181"/>
      <c r="P151" s="181"/>
      <c r="Q151" s="181"/>
      <c r="R151" s="181"/>
      <c r="S151" s="181"/>
      <c r="T151" s="181"/>
      <c r="U151" s="181"/>
      <c r="V151" s="181"/>
      <c r="W151" s="181"/>
    </row>
    <row r="152" spans="1:23" ht="63.75" hidden="1" x14ac:dyDescent="0.25">
      <c r="A152">
        <v>145</v>
      </c>
      <c r="B152">
        <v>6</v>
      </c>
      <c r="C152" s="188" t="s">
        <v>182</v>
      </c>
      <c r="D152" s="189" t="s">
        <v>1126</v>
      </c>
      <c r="E152" s="213" t="s">
        <v>368</v>
      </c>
      <c r="F152" s="217" t="s">
        <v>60</v>
      </c>
      <c r="G152" s="217" t="s">
        <v>60</v>
      </c>
      <c r="H152" s="217" t="s">
        <v>60</v>
      </c>
      <c r="I152" s="217" t="s">
        <v>60</v>
      </c>
      <c r="J152" s="217" t="s">
        <v>60</v>
      </c>
      <c r="K152" s="217" t="s">
        <v>60</v>
      </c>
      <c r="L152" s="13"/>
      <c r="M152" s="181"/>
      <c r="N152" s="181"/>
      <c r="O152" s="181"/>
      <c r="P152" s="181"/>
      <c r="Q152" s="181"/>
      <c r="R152" s="181"/>
      <c r="S152" s="181"/>
      <c r="T152" s="181"/>
      <c r="U152" s="181"/>
      <c r="V152" s="181"/>
      <c r="W152" s="181"/>
    </row>
    <row r="153" spans="1:23" hidden="1" x14ac:dyDescent="0.25">
      <c r="A153">
        <v>146</v>
      </c>
      <c r="B153">
        <v>6</v>
      </c>
      <c r="C153" s="182">
        <v>6.3</v>
      </c>
      <c r="D153" s="183" t="s">
        <v>42</v>
      </c>
      <c r="E153" s="218"/>
      <c r="F153" s="215"/>
      <c r="G153" s="215"/>
      <c r="H153" s="215"/>
      <c r="I153" s="215"/>
      <c r="J153" s="215"/>
      <c r="K153" s="215"/>
      <c r="L153" s="184"/>
      <c r="M153" s="184"/>
      <c r="N153" s="184"/>
      <c r="O153" s="184"/>
      <c r="P153" s="184"/>
      <c r="Q153" s="184"/>
      <c r="R153" s="184"/>
      <c r="S153" s="184"/>
      <c r="T153" s="184"/>
      <c r="U153" s="184"/>
      <c r="V153" s="184"/>
      <c r="W153" s="184"/>
    </row>
    <row r="154" spans="1:23" ht="63.75" hidden="1" x14ac:dyDescent="0.25">
      <c r="A154">
        <v>147</v>
      </c>
      <c r="B154">
        <v>6</v>
      </c>
      <c r="C154" s="187" t="s">
        <v>170</v>
      </c>
      <c r="D154" s="186" t="s">
        <v>223</v>
      </c>
      <c r="E154" s="213" t="s">
        <v>237</v>
      </c>
      <c r="F154" s="216"/>
      <c r="G154" s="216"/>
      <c r="H154" s="216" t="s">
        <v>60</v>
      </c>
      <c r="I154" s="216" t="s">
        <v>60</v>
      </c>
      <c r="J154" s="216"/>
      <c r="K154" s="216" t="s">
        <v>60</v>
      </c>
      <c r="L154" s="13"/>
      <c r="M154" s="181"/>
      <c r="N154" s="181"/>
      <c r="O154" s="181"/>
      <c r="P154" s="181"/>
      <c r="Q154" s="181"/>
      <c r="R154" s="181"/>
      <c r="S154" s="181"/>
      <c r="T154" s="181"/>
      <c r="U154" s="181"/>
      <c r="V154" s="181"/>
      <c r="W154" s="181"/>
    </row>
    <row r="155" spans="1:23" hidden="1" x14ac:dyDescent="0.25">
      <c r="A155">
        <v>148</v>
      </c>
      <c r="B155">
        <v>6</v>
      </c>
      <c r="C155" s="182">
        <v>6.4</v>
      </c>
      <c r="D155" s="183" t="s">
        <v>43</v>
      </c>
      <c r="E155" s="218"/>
      <c r="F155" s="215"/>
      <c r="G155" s="215"/>
      <c r="H155" s="215"/>
      <c r="I155" s="215"/>
      <c r="J155" s="215"/>
      <c r="K155" s="215"/>
      <c r="L155" s="184"/>
      <c r="M155" s="184"/>
      <c r="N155" s="184"/>
      <c r="O155" s="184"/>
      <c r="P155" s="184"/>
      <c r="Q155" s="184"/>
      <c r="R155" s="184"/>
      <c r="S155" s="184"/>
      <c r="T155" s="184"/>
      <c r="U155" s="184"/>
      <c r="V155" s="184"/>
      <c r="W155" s="184"/>
    </row>
    <row r="156" spans="1:23" ht="76.5" hidden="1" x14ac:dyDescent="0.25">
      <c r="A156">
        <v>149</v>
      </c>
      <c r="B156">
        <v>6</v>
      </c>
      <c r="C156" s="187" t="s">
        <v>169</v>
      </c>
      <c r="D156" s="186" t="s">
        <v>1127</v>
      </c>
      <c r="E156" s="213" t="s">
        <v>237</v>
      </c>
      <c r="F156" s="217"/>
      <c r="G156" s="216" t="s">
        <v>60</v>
      </c>
      <c r="H156" s="216" t="s">
        <v>60</v>
      </c>
      <c r="I156" s="216" t="s">
        <v>60</v>
      </c>
      <c r="J156" s="216"/>
      <c r="K156" s="216" t="s">
        <v>60</v>
      </c>
      <c r="L156" s="13"/>
      <c r="M156" s="181"/>
      <c r="N156" s="181"/>
      <c r="O156" s="181"/>
      <c r="P156" s="181"/>
      <c r="Q156" s="181"/>
      <c r="R156" s="181"/>
      <c r="S156" s="181"/>
      <c r="T156" s="181"/>
      <c r="U156" s="181"/>
      <c r="V156" s="181"/>
      <c r="W156" s="181"/>
    </row>
    <row r="157" spans="1:23" hidden="1" x14ac:dyDescent="0.25">
      <c r="A157">
        <v>150</v>
      </c>
      <c r="B157">
        <v>6</v>
      </c>
      <c r="C157" s="182">
        <v>6.5</v>
      </c>
      <c r="D157" s="183" t="s">
        <v>44</v>
      </c>
      <c r="E157" s="218"/>
      <c r="F157" s="215"/>
      <c r="G157" s="215"/>
      <c r="H157" s="215"/>
      <c r="I157" s="215"/>
      <c r="J157" s="215"/>
      <c r="K157" s="215"/>
      <c r="L157" s="184"/>
      <c r="M157" s="184"/>
      <c r="N157" s="184"/>
      <c r="O157" s="184"/>
      <c r="P157" s="184"/>
      <c r="Q157" s="184"/>
      <c r="R157" s="184"/>
      <c r="S157" s="184"/>
      <c r="T157" s="184"/>
      <c r="U157" s="184"/>
      <c r="V157" s="184"/>
      <c r="W157" s="184"/>
    </row>
    <row r="158" spans="1:23" ht="51" hidden="1" x14ac:dyDescent="0.25">
      <c r="A158">
        <v>151</v>
      </c>
      <c r="B158">
        <v>6</v>
      </c>
      <c r="C158" s="187" t="s">
        <v>167</v>
      </c>
      <c r="D158" s="186" t="s">
        <v>22</v>
      </c>
      <c r="E158" s="213" t="s">
        <v>237</v>
      </c>
      <c r="F158" s="216" t="s">
        <v>60</v>
      </c>
      <c r="G158" s="216" t="s">
        <v>60</v>
      </c>
      <c r="H158" s="216" t="s">
        <v>60</v>
      </c>
      <c r="I158" s="216" t="s">
        <v>60</v>
      </c>
      <c r="J158" s="216"/>
      <c r="K158" s="216" t="s">
        <v>60</v>
      </c>
      <c r="L158" s="13"/>
      <c r="M158" s="181"/>
      <c r="N158" s="181"/>
      <c r="O158" s="181"/>
      <c r="P158" s="181"/>
      <c r="Q158" s="181"/>
      <c r="R158" s="181"/>
      <c r="S158" s="181"/>
      <c r="T158" s="181"/>
      <c r="U158" s="181"/>
      <c r="V158" s="181"/>
      <c r="W158" s="181"/>
    </row>
    <row r="159" spans="1:23" ht="63.75" hidden="1" x14ac:dyDescent="0.25">
      <c r="A159">
        <v>152</v>
      </c>
      <c r="B159">
        <v>6</v>
      </c>
      <c r="C159" s="187" t="s">
        <v>168</v>
      </c>
      <c r="D159" s="186" t="s">
        <v>236</v>
      </c>
      <c r="E159" s="213" t="s">
        <v>237</v>
      </c>
      <c r="F159" s="216" t="s">
        <v>60</v>
      </c>
      <c r="G159" s="216" t="s">
        <v>60</v>
      </c>
      <c r="H159" s="216" t="s">
        <v>60</v>
      </c>
      <c r="I159" s="216" t="s">
        <v>60</v>
      </c>
      <c r="J159" s="216"/>
      <c r="K159" s="216" t="s">
        <v>60</v>
      </c>
      <c r="L159" s="13"/>
      <c r="M159" s="181"/>
      <c r="N159" s="181"/>
      <c r="O159" s="181"/>
      <c r="P159" s="181"/>
      <c r="Q159" s="181"/>
      <c r="R159" s="181"/>
      <c r="S159" s="181"/>
      <c r="T159" s="181"/>
      <c r="U159" s="181"/>
      <c r="V159" s="181"/>
      <c r="W159" s="181"/>
    </row>
    <row r="160" spans="1:23" hidden="1" x14ac:dyDescent="0.25">
      <c r="A160">
        <v>153</v>
      </c>
      <c r="B160">
        <v>6</v>
      </c>
      <c r="C160" s="182">
        <v>6.6</v>
      </c>
      <c r="D160" s="183" t="s">
        <v>45</v>
      </c>
      <c r="E160" s="218"/>
      <c r="F160" s="215"/>
      <c r="G160" s="215"/>
      <c r="H160" s="215"/>
      <c r="I160" s="215"/>
      <c r="J160" s="215"/>
      <c r="K160" s="215"/>
      <c r="L160" s="184"/>
      <c r="M160" s="184"/>
      <c r="N160" s="184"/>
      <c r="O160" s="184"/>
      <c r="P160" s="184"/>
      <c r="Q160" s="184"/>
      <c r="R160" s="184"/>
      <c r="S160" s="184"/>
      <c r="T160" s="184"/>
      <c r="U160" s="184"/>
      <c r="V160" s="184"/>
      <c r="W160" s="184"/>
    </row>
    <row r="161" spans="1:23" ht="63.75" hidden="1" x14ac:dyDescent="0.25">
      <c r="A161">
        <v>154</v>
      </c>
      <c r="B161">
        <v>6</v>
      </c>
      <c r="C161" s="187" t="s">
        <v>166</v>
      </c>
      <c r="D161" s="186" t="s">
        <v>1128</v>
      </c>
      <c r="E161" s="213" t="s">
        <v>237</v>
      </c>
      <c r="F161" s="216" t="s">
        <v>60</v>
      </c>
      <c r="G161" s="216" t="s">
        <v>60</v>
      </c>
      <c r="H161" s="216" t="s">
        <v>60</v>
      </c>
      <c r="I161" s="216" t="s">
        <v>60</v>
      </c>
      <c r="J161" s="216"/>
      <c r="K161" s="216" t="s">
        <v>60</v>
      </c>
      <c r="L161" s="13"/>
      <c r="M161" s="181"/>
      <c r="N161" s="181"/>
      <c r="O161" s="181"/>
      <c r="P161" s="181"/>
      <c r="Q161" s="181"/>
      <c r="R161" s="181"/>
      <c r="S161" s="181"/>
      <c r="T161" s="181"/>
      <c r="U161" s="181"/>
      <c r="V161" s="181"/>
      <c r="W161" s="181"/>
    </row>
    <row r="162" spans="1:23" ht="25.5" hidden="1" x14ac:dyDescent="0.25">
      <c r="A162">
        <v>155</v>
      </c>
      <c r="B162">
        <v>6</v>
      </c>
      <c r="C162" s="187" t="s">
        <v>23</v>
      </c>
      <c r="D162" s="186" t="s">
        <v>956</v>
      </c>
      <c r="E162" s="164" t="s">
        <v>192</v>
      </c>
      <c r="F162" s="216" t="s">
        <v>60</v>
      </c>
      <c r="G162" s="216" t="s">
        <v>60</v>
      </c>
      <c r="H162" s="216" t="s">
        <v>60</v>
      </c>
      <c r="I162" s="216" t="s">
        <v>60</v>
      </c>
      <c r="J162" s="216"/>
      <c r="K162" s="216" t="s">
        <v>60</v>
      </c>
      <c r="L162" s="13"/>
      <c r="M162" s="181"/>
      <c r="N162" s="181"/>
      <c r="O162" s="181"/>
      <c r="P162" s="181"/>
      <c r="Q162" s="181"/>
      <c r="R162" s="181"/>
      <c r="S162" s="181"/>
      <c r="T162" s="181"/>
      <c r="U162" s="181"/>
      <c r="V162" s="181"/>
      <c r="W162" s="181"/>
    </row>
    <row r="163" spans="1:23" ht="63.75" hidden="1" x14ac:dyDescent="0.25">
      <c r="A163">
        <v>156</v>
      </c>
      <c r="B163">
        <v>6</v>
      </c>
      <c r="C163" s="187" t="s">
        <v>958</v>
      </c>
      <c r="D163" s="186" t="s">
        <v>957</v>
      </c>
      <c r="E163" s="164" t="s">
        <v>192</v>
      </c>
      <c r="F163" s="216" t="s">
        <v>60</v>
      </c>
      <c r="G163" s="216" t="s">
        <v>60</v>
      </c>
      <c r="H163" s="216" t="s">
        <v>60</v>
      </c>
      <c r="I163" s="216" t="s">
        <v>60</v>
      </c>
      <c r="J163" s="216"/>
      <c r="K163" s="216" t="s">
        <v>60</v>
      </c>
      <c r="L163" s="13"/>
      <c r="M163" s="181"/>
      <c r="N163" s="181"/>
      <c r="O163" s="181"/>
      <c r="P163" s="181"/>
      <c r="Q163" s="181"/>
      <c r="R163" s="181"/>
      <c r="S163" s="181"/>
      <c r="T163" s="181"/>
      <c r="U163" s="181"/>
      <c r="V163" s="181"/>
      <c r="W163" s="181"/>
    </row>
    <row r="164" spans="1:23" ht="140.25" hidden="1" x14ac:dyDescent="0.25">
      <c r="A164">
        <v>157</v>
      </c>
      <c r="B164">
        <v>6</v>
      </c>
      <c r="C164" s="187" t="s">
        <v>959</v>
      </c>
      <c r="D164" s="186" t="s">
        <v>1129</v>
      </c>
      <c r="E164" s="164" t="s">
        <v>192</v>
      </c>
      <c r="F164" s="216" t="s">
        <v>60</v>
      </c>
      <c r="G164" s="216" t="s">
        <v>60</v>
      </c>
      <c r="H164" s="216" t="s">
        <v>60</v>
      </c>
      <c r="I164" s="216" t="s">
        <v>60</v>
      </c>
      <c r="J164" s="216"/>
      <c r="K164" s="216" t="s">
        <v>60</v>
      </c>
      <c r="L164" s="13"/>
      <c r="M164" s="181"/>
      <c r="N164" s="181"/>
      <c r="O164" s="181"/>
      <c r="P164" s="181"/>
      <c r="Q164" s="181"/>
      <c r="R164" s="181"/>
      <c r="S164" s="181"/>
      <c r="T164" s="181"/>
      <c r="U164" s="181"/>
      <c r="V164" s="181"/>
      <c r="W164" s="181"/>
    </row>
    <row r="165" spans="1:23" ht="51" hidden="1" x14ac:dyDescent="0.25">
      <c r="A165">
        <v>158</v>
      </c>
      <c r="B165">
        <v>6</v>
      </c>
      <c r="C165" s="187" t="s">
        <v>960</v>
      </c>
      <c r="D165" s="186" t="s">
        <v>966</v>
      </c>
      <c r="E165" s="213" t="s">
        <v>237</v>
      </c>
      <c r="F165" s="216" t="s">
        <v>60</v>
      </c>
      <c r="G165" s="216" t="s">
        <v>60</v>
      </c>
      <c r="H165" s="216" t="s">
        <v>60</v>
      </c>
      <c r="I165" s="216" t="s">
        <v>60</v>
      </c>
      <c r="J165" s="216"/>
      <c r="K165" s="216" t="s">
        <v>60</v>
      </c>
      <c r="L165" s="13"/>
      <c r="M165" s="181"/>
      <c r="N165" s="181"/>
      <c r="O165" s="181"/>
      <c r="P165" s="181"/>
      <c r="Q165" s="181"/>
      <c r="R165" s="181"/>
      <c r="S165" s="181"/>
      <c r="T165" s="181"/>
      <c r="U165" s="181"/>
      <c r="V165" s="181"/>
      <c r="W165" s="181"/>
    </row>
    <row r="166" spans="1:23" ht="89.25" hidden="1" x14ac:dyDescent="0.25">
      <c r="A166">
        <v>159</v>
      </c>
      <c r="B166">
        <v>6</v>
      </c>
      <c r="C166" s="187" t="s">
        <v>961</v>
      </c>
      <c r="D166" s="186" t="s">
        <v>1130</v>
      </c>
      <c r="E166" s="213" t="s">
        <v>237</v>
      </c>
      <c r="F166" s="216" t="s">
        <v>60</v>
      </c>
      <c r="G166" s="216" t="s">
        <v>60</v>
      </c>
      <c r="H166" s="216" t="s">
        <v>60</v>
      </c>
      <c r="I166" s="216" t="s">
        <v>60</v>
      </c>
      <c r="J166" s="216"/>
      <c r="K166" s="216" t="s">
        <v>60</v>
      </c>
      <c r="L166" s="13"/>
      <c r="M166" s="181"/>
      <c r="N166" s="181"/>
      <c r="O166" s="181"/>
      <c r="P166" s="181"/>
      <c r="Q166" s="181"/>
      <c r="R166" s="181"/>
      <c r="S166" s="181"/>
      <c r="T166" s="181"/>
      <c r="U166" s="181"/>
      <c r="V166" s="181"/>
      <c r="W166" s="181"/>
    </row>
    <row r="167" spans="1:23" ht="89.25" hidden="1" x14ac:dyDescent="0.25">
      <c r="A167">
        <v>160</v>
      </c>
      <c r="B167">
        <v>6</v>
      </c>
      <c r="C167" s="187" t="s">
        <v>962</v>
      </c>
      <c r="D167" s="185" t="s">
        <v>967</v>
      </c>
      <c r="E167" s="213" t="s">
        <v>237</v>
      </c>
      <c r="F167" s="216" t="s">
        <v>60</v>
      </c>
      <c r="G167" s="216" t="s">
        <v>60</v>
      </c>
      <c r="H167" s="216" t="s">
        <v>60</v>
      </c>
      <c r="I167" s="216" t="s">
        <v>60</v>
      </c>
      <c r="J167" s="216"/>
      <c r="K167" s="216" t="s">
        <v>60</v>
      </c>
      <c r="L167" s="13"/>
      <c r="M167" s="181"/>
      <c r="N167" s="181"/>
      <c r="O167" s="181"/>
      <c r="P167" s="181"/>
      <c r="Q167" s="181"/>
      <c r="R167" s="181"/>
      <c r="S167" s="181"/>
      <c r="T167" s="181"/>
      <c r="U167" s="181"/>
      <c r="V167" s="181"/>
      <c r="W167" s="181"/>
    </row>
    <row r="168" spans="1:23" ht="25.5" hidden="1" x14ac:dyDescent="0.25">
      <c r="A168">
        <v>161</v>
      </c>
      <c r="B168">
        <v>6</v>
      </c>
      <c r="C168" s="187" t="s">
        <v>963</v>
      </c>
      <c r="D168" s="186" t="s">
        <v>1131</v>
      </c>
      <c r="E168" s="213" t="s">
        <v>237</v>
      </c>
      <c r="F168" s="216" t="s">
        <v>60</v>
      </c>
      <c r="G168" s="216" t="s">
        <v>60</v>
      </c>
      <c r="H168" s="216" t="s">
        <v>60</v>
      </c>
      <c r="I168" s="216" t="s">
        <v>60</v>
      </c>
      <c r="J168" s="216"/>
      <c r="K168" s="216" t="s">
        <v>60</v>
      </c>
      <c r="L168" s="13"/>
      <c r="M168" s="181"/>
      <c r="N168" s="181"/>
      <c r="O168" s="181"/>
      <c r="P168" s="181"/>
      <c r="Q168" s="181"/>
      <c r="R168" s="181"/>
      <c r="S168" s="181"/>
      <c r="T168" s="181"/>
      <c r="U168" s="181"/>
      <c r="V168" s="181"/>
      <c r="W168" s="181"/>
    </row>
    <row r="169" spans="1:23" ht="127.5" hidden="1" x14ac:dyDescent="0.25">
      <c r="A169">
        <v>162</v>
      </c>
      <c r="B169">
        <v>6</v>
      </c>
      <c r="C169" s="187" t="s">
        <v>964</v>
      </c>
      <c r="D169" s="186" t="s">
        <v>1132</v>
      </c>
      <c r="E169" s="213" t="s">
        <v>237</v>
      </c>
      <c r="F169" s="216" t="s">
        <v>60</v>
      </c>
      <c r="G169" s="216" t="s">
        <v>60</v>
      </c>
      <c r="H169" s="216" t="s">
        <v>60</v>
      </c>
      <c r="I169" s="216" t="s">
        <v>60</v>
      </c>
      <c r="J169" s="216"/>
      <c r="K169" s="216" t="s">
        <v>60</v>
      </c>
      <c r="L169" s="13"/>
      <c r="M169" s="181"/>
      <c r="N169" s="181"/>
      <c r="O169" s="181"/>
      <c r="P169" s="181"/>
      <c r="Q169" s="181"/>
      <c r="R169" s="181"/>
      <c r="S169" s="181"/>
      <c r="T169" s="181"/>
      <c r="U169" s="181"/>
      <c r="V169" s="181"/>
      <c r="W169" s="181"/>
    </row>
    <row r="170" spans="1:23" ht="63.75" hidden="1" x14ac:dyDescent="0.25">
      <c r="A170">
        <v>163</v>
      </c>
      <c r="B170">
        <v>6</v>
      </c>
      <c r="C170" s="187" t="s">
        <v>965</v>
      </c>
      <c r="D170" s="186" t="s">
        <v>224</v>
      </c>
      <c r="E170" s="213" t="s">
        <v>237</v>
      </c>
      <c r="F170" s="216" t="s">
        <v>60</v>
      </c>
      <c r="G170" s="216" t="s">
        <v>60</v>
      </c>
      <c r="H170" s="216" t="s">
        <v>60</v>
      </c>
      <c r="I170" s="216" t="s">
        <v>60</v>
      </c>
      <c r="J170" s="216"/>
      <c r="K170" s="216" t="s">
        <v>60</v>
      </c>
      <c r="L170" s="13"/>
      <c r="M170" s="181"/>
      <c r="N170" s="181"/>
      <c r="O170" s="181"/>
      <c r="P170" s="181"/>
      <c r="Q170" s="181"/>
      <c r="R170" s="181"/>
      <c r="S170" s="181"/>
      <c r="T170" s="181"/>
      <c r="U170" s="181"/>
      <c r="V170" s="181"/>
      <c r="W170" s="181"/>
    </row>
    <row r="171" spans="1:23" ht="89.25" hidden="1" x14ac:dyDescent="0.25">
      <c r="A171">
        <v>164</v>
      </c>
      <c r="B171">
        <v>6</v>
      </c>
      <c r="C171" s="188" t="s">
        <v>95</v>
      </c>
      <c r="D171" s="189" t="s">
        <v>1133</v>
      </c>
      <c r="E171" s="217" t="s">
        <v>25</v>
      </c>
      <c r="F171" s="217" t="s">
        <v>60</v>
      </c>
      <c r="G171" s="217" t="s">
        <v>60</v>
      </c>
      <c r="H171" s="217" t="s">
        <v>60</v>
      </c>
      <c r="I171" s="217" t="s">
        <v>60</v>
      </c>
      <c r="J171" s="217" t="s">
        <v>60</v>
      </c>
      <c r="K171" s="217" t="s">
        <v>60</v>
      </c>
      <c r="L171" s="13"/>
      <c r="M171" s="181"/>
      <c r="N171" s="181"/>
      <c r="O171" s="181"/>
      <c r="P171" s="181"/>
      <c r="Q171" s="181"/>
      <c r="R171" s="181"/>
      <c r="S171" s="181"/>
      <c r="T171" s="181"/>
      <c r="U171" s="181"/>
      <c r="V171" s="181"/>
      <c r="W171" s="181"/>
    </row>
    <row r="172" spans="1:23" ht="76.5" hidden="1" x14ac:dyDescent="0.25">
      <c r="A172">
        <v>165</v>
      </c>
      <c r="B172">
        <v>6</v>
      </c>
      <c r="C172" s="188" t="s">
        <v>1134</v>
      </c>
      <c r="D172" s="189" t="s">
        <v>1135</v>
      </c>
      <c r="E172" s="213" t="s">
        <v>368</v>
      </c>
      <c r="F172" s="217" t="s">
        <v>60</v>
      </c>
      <c r="G172" s="217" t="s">
        <v>60</v>
      </c>
      <c r="H172" s="217" t="s">
        <v>60</v>
      </c>
      <c r="I172" s="217"/>
      <c r="J172" s="217"/>
      <c r="K172" s="217"/>
      <c r="L172" s="13"/>
      <c r="M172" s="181"/>
      <c r="N172" s="181"/>
      <c r="O172" s="181"/>
      <c r="P172" s="181"/>
      <c r="Q172" s="181"/>
      <c r="R172" s="181"/>
      <c r="S172" s="181"/>
      <c r="T172" s="181"/>
      <c r="U172" s="181"/>
      <c r="V172" s="181"/>
      <c r="W172" s="181"/>
    </row>
    <row r="173" spans="1:23" hidden="1" x14ac:dyDescent="0.25">
      <c r="A173">
        <v>166</v>
      </c>
      <c r="B173">
        <v>6</v>
      </c>
      <c r="C173" s="182">
        <v>6.7</v>
      </c>
      <c r="D173" s="183" t="s">
        <v>1062</v>
      </c>
      <c r="E173" s="218"/>
      <c r="F173" s="215"/>
      <c r="G173" s="215"/>
      <c r="H173" s="215"/>
      <c r="I173" s="215"/>
      <c r="J173" s="215"/>
      <c r="K173" s="215"/>
      <c r="L173" s="184"/>
      <c r="M173" s="184"/>
      <c r="N173" s="184"/>
      <c r="O173" s="184"/>
      <c r="P173" s="184"/>
      <c r="Q173" s="184"/>
      <c r="R173" s="184"/>
      <c r="S173" s="184"/>
      <c r="T173" s="184"/>
      <c r="U173" s="184"/>
      <c r="V173" s="184"/>
      <c r="W173" s="184"/>
    </row>
    <row r="174" spans="1:23" ht="38.25" hidden="1" x14ac:dyDescent="0.25">
      <c r="A174">
        <v>167</v>
      </c>
      <c r="B174">
        <v>6</v>
      </c>
      <c r="C174" s="188" t="s">
        <v>1063</v>
      </c>
      <c r="D174" s="189" t="s">
        <v>1136</v>
      </c>
      <c r="E174" s="213" t="s">
        <v>237</v>
      </c>
      <c r="F174" s="217" t="s">
        <v>60</v>
      </c>
      <c r="G174" s="217" t="s">
        <v>60</v>
      </c>
      <c r="H174" s="217" t="s">
        <v>60</v>
      </c>
      <c r="I174" s="217" t="s">
        <v>60</v>
      </c>
      <c r="J174" s="217" t="s">
        <v>60</v>
      </c>
      <c r="K174" s="217" t="s">
        <v>60</v>
      </c>
      <c r="L174" s="13"/>
      <c r="M174" s="181"/>
      <c r="N174" s="181"/>
      <c r="O174" s="181"/>
      <c r="P174" s="181"/>
      <c r="Q174" s="181"/>
      <c r="R174" s="181"/>
      <c r="S174" s="181"/>
      <c r="T174" s="181"/>
      <c r="U174" s="181"/>
      <c r="V174" s="181"/>
      <c r="W174" s="181"/>
    </row>
    <row r="175" spans="1:23" ht="127.5" hidden="1" x14ac:dyDescent="0.25">
      <c r="A175">
        <v>168</v>
      </c>
      <c r="B175">
        <v>6</v>
      </c>
      <c r="C175" s="198" t="s">
        <v>1137</v>
      </c>
      <c r="D175" s="189" t="s">
        <v>1138</v>
      </c>
      <c r="E175" s="213" t="s">
        <v>237</v>
      </c>
      <c r="F175" s="217" t="s">
        <v>60</v>
      </c>
      <c r="G175" s="217" t="s">
        <v>60</v>
      </c>
      <c r="H175" s="217" t="s">
        <v>60</v>
      </c>
      <c r="I175" s="217" t="s">
        <v>60</v>
      </c>
      <c r="J175" s="217" t="s">
        <v>60</v>
      </c>
      <c r="K175" s="217" t="s">
        <v>60</v>
      </c>
      <c r="L175" s="13"/>
      <c r="M175" s="181"/>
      <c r="N175" s="181"/>
      <c r="O175" s="181"/>
      <c r="P175" s="181"/>
      <c r="Q175" s="181"/>
      <c r="R175" s="181"/>
      <c r="S175" s="181"/>
      <c r="T175" s="181"/>
      <c r="U175" s="181"/>
      <c r="V175" s="181"/>
      <c r="W175" s="181"/>
    </row>
    <row r="176" spans="1:23" ht="25.5" x14ac:dyDescent="0.25">
      <c r="A176">
        <v>169</v>
      </c>
      <c r="B176">
        <v>7</v>
      </c>
      <c r="C176" s="199">
        <v>7</v>
      </c>
      <c r="D176" s="200" t="s">
        <v>1139</v>
      </c>
      <c r="E176" s="220"/>
      <c r="F176" s="221"/>
      <c r="G176" s="221"/>
      <c r="H176" s="221"/>
      <c r="I176" s="221"/>
      <c r="J176" s="221"/>
      <c r="K176" s="221"/>
      <c r="L176" s="221"/>
      <c r="M176" s="221"/>
      <c r="N176" s="221"/>
      <c r="O176" s="221"/>
      <c r="P176" s="221"/>
      <c r="Q176" s="221"/>
      <c r="R176" s="221"/>
      <c r="S176" s="221"/>
      <c r="T176" s="221"/>
      <c r="U176" s="221"/>
      <c r="V176" s="221"/>
      <c r="W176" s="221"/>
    </row>
    <row r="177" spans="1:23" x14ac:dyDescent="0.25">
      <c r="A177">
        <v>170</v>
      </c>
      <c r="B177">
        <v>7</v>
      </c>
      <c r="C177" s="190">
        <v>7.1</v>
      </c>
      <c r="D177" s="201" t="s">
        <v>1140</v>
      </c>
      <c r="E177" s="218"/>
      <c r="F177" s="215"/>
      <c r="G177" s="215"/>
      <c r="H177" s="215"/>
      <c r="I177" s="215"/>
      <c r="J177" s="215"/>
      <c r="K177" s="215"/>
      <c r="L177" s="215"/>
      <c r="M177" s="215"/>
      <c r="N177" s="215"/>
      <c r="O177" s="215"/>
      <c r="P177" s="215"/>
      <c r="Q177" s="215"/>
      <c r="R177" s="215"/>
      <c r="S177" s="215"/>
      <c r="T177" s="215"/>
      <c r="U177" s="215"/>
      <c r="V177" s="215"/>
      <c r="W177" s="215"/>
    </row>
    <row r="178" spans="1:23" ht="102" x14ac:dyDescent="0.25">
      <c r="A178">
        <v>171</v>
      </c>
      <c r="B178">
        <v>7</v>
      </c>
      <c r="C178" s="202" t="s">
        <v>1141</v>
      </c>
      <c r="D178" s="203" t="s">
        <v>1142</v>
      </c>
      <c r="E178" s="213" t="s">
        <v>368</v>
      </c>
      <c r="F178" s="216" t="s">
        <v>1143</v>
      </c>
      <c r="G178" s="216"/>
      <c r="H178" s="216"/>
      <c r="I178" s="216"/>
      <c r="J178" s="216"/>
      <c r="K178" s="216"/>
      <c r="L178" s="13"/>
      <c r="M178" s="181"/>
      <c r="N178" s="181"/>
      <c r="O178" s="181"/>
      <c r="P178" s="181"/>
      <c r="Q178" s="181"/>
      <c r="R178" s="181"/>
      <c r="S178" s="181"/>
      <c r="T178" s="181"/>
      <c r="U178" s="181"/>
      <c r="V178" s="181"/>
      <c r="W178" s="181"/>
    </row>
    <row r="179" spans="1:23" ht="76.5" x14ac:dyDescent="0.25">
      <c r="A179">
        <v>172</v>
      </c>
      <c r="B179">
        <v>7</v>
      </c>
      <c r="C179" s="202" t="s">
        <v>1144</v>
      </c>
      <c r="D179" s="203" t="s">
        <v>1145</v>
      </c>
      <c r="E179" s="217" t="s">
        <v>25</v>
      </c>
      <c r="F179" s="216" t="s">
        <v>1143</v>
      </c>
      <c r="G179" s="216"/>
      <c r="H179" s="216"/>
      <c r="I179" s="216"/>
      <c r="J179" s="216"/>
      <c r="K179" s="216"/>
      <c r="L179" s="13"/>
      <c r="M179" s="181"/>
      <c r="N179" s="181"/>
      <c r="O179" s="181"/>
      <c r="P179" s="181"/>
      <c r="Q179" s="181"/>
      <c r="R179" s="181"/>
      <c r="S179" s="181"/>
      <c r="T179" s="181"/>
      <c r="U179" s="181"/>
      <c r="V179" s="181"/>
      <c r="W179" s="181"/>
    </row>
    <row r="180" spans="1:23" ht="51" x14ac:dyDescent="0.25">
      <c r="A180">
        <v>173</v>
      </c>
      <c r="B180">
        <v>7</v>
      </c>
      <c r="C180" s="202" t="s">
        <v>1146</v>
      </c>
      <c r="D180" s="203" t="s">
        <v>1147</v>
      </c>
      <c r="E180" s="164" t="s">
        <v>192</v>
      </c>
      <c r="F180" s="216" t="s">
        <v>60</v>
      </c>
      <c r="G180" s="216"/>
      <c r="H180" s="216"/>
      <c r="I180" s="216"/>
      <c r="J180" s="216"/>
      <c r="K180" s="216"/>
      <c r="L180" s="13"/>
      <c r="M180" s="181"/>
      <c r="N180" s="181"/>
      <c r="O180" s="181"/>
      <c r="P180" s="181"/>
      <c r="Q180" s="181"/>
      <c r="R180" s="181"/>
      <c r="S180" s="181"/>
      <c r="T180" s="181"/>
      <c r="U180" s="181"/>
      <c r="V180" s="181"/>
      <c r="W180" s="181"/>
    </row>
    <row r="181" spans="1:23" ht="63.75" x14ac:dyDescent="0.25">
      <c r="A181">
        <v>174</v>
      </c>
      <c r="B181">
        <v>7</v>
      </c>
      <c r="C181" s="204" t="s">
        <v>1148</v>
      </c>
      <c r="D181" s="203" t="s">
        <v>1149</v>
      </c>
      <c r="E181" s="213" t="s">
        <v>237</v>
      </c>
      <c r="F181" s="216" t="s">
        <v>60</v>
      </c>
      <c r="G181" s="216"/>
      <c r="H181" s="216"/>
      <c r="I181" s="216"/>
      <c r="J181" s="216"/>
      <c r="K181" s="216"/>
      <c r="L181" s="13"/>
      <c r="M181" s="181"/>
      <c r="N181" s="181"/>
      <c r="O181" s="181"/>
      <c r="P181" s="181"/>
      <c r="Q181" s="181"/>
      <c r="R181" s="181"/>
      <c r="S181" s="181"/>
      <c r="T181" s="181"/>
      <c r="U181" s="181"/>
      <c r="V181" s="181"/>
      <c r="W181" s="181"/>
    </row>
    <row r="182" spans="1:23" ht="102" x14ac:dyDescent="0.25">
      <c r="A182">
        <v>175</v>
      </c>
      <c r="B182">
        <v>7</v>
      </c>
      <c r="C182" s="204" t="s">
        <v>1150</v>
      </c>
      <c r="D182" s="203" t="s">
        <v>1151</v>
      </c>
      <c r="E182" s="213" t="s">
        <v>368</v>
      </c>
      <c r="F182" s="216" t="s">
        <v>60</v>
      </c>
      <c r="G182" s="216"/>
      <c r="H182" s="216"/>
      <c r="I182" s="216"/>
      <c r="J182" s="216"/>
      <c r="K182" s="216"/>
      <c r="L182" s="13"/>
      <c r="M182" s="181"/>
      <c r="N182" s="181"/>
      <c r="O182" s="181"/>
      <c r="P182" s="181"/>
      <c r="Q182" s="181"/>
      <c r="R182" s="181"/>
      <c r="S182" s="181"/>
      <c r="T182" s="181"/>
      <c r="U182" s="181"/>
      <c r="V182" s="181"/>
      <c r="W182" s="181"/>
    </row>
    <row r="183" spans="1:23" ht="89.25" x14ac:dyDescent="0.25">
      <c r="A183">
        <v>176</v>
      </c>
      <c r="B183">
        <v>7</v>
      </c>
      <c r="C183" s="204" t="s">
        <v>1152</v>
      </c>
      <c r="D183" s="205" t="s">
        <v>1153</v>
      </c>
      <c r="E183" s="213" t="s">
        <v>368</v>
      </c>
      <c r="F183" s="216" t="s">
        <v>60</v>
      </c>
      <c r="G183" s="216"/>
      <c r="H183" s="216"/>
      <c r="I183" s="216"/>
      <c r="J183" s="216"/>
      <c r="K183" s="216"/>
      <c r="L183" s="13"/>
      <c r="M183" s="181"/>
      <c r="N183" s="181"/>
      <c r="O183" s="181"/>
      <c r="P183" s="181"/>
      <c r="Q183" s="181"/>
      <c r="R183" s="181"/>
      <c r="S183" s="181"/>
      <c r="T183" s="181"/>
      <c r="U183" s="181"/>
      <c r="V183" s="181"/>
      <c r="W183" s="181"/>
    </row>
    <row r="184" spans="1:23" ht="25.5" x14ac:dyDescent="0.25">
      <c r="A184">
        <v>177</v>
      </c>
      <c r="B184">
        <v>7</v>
      </c>
      <c r="C184" s="204" t="s">
        <v>1154</v>
      </c>
      <c r="D184" s="203" t="s">
        <v>1155</v>
      </c>
      <c r="E184" s="213" t="s">
        <v>368</v>
      </c>
      <c r="F184" s="216" t="s">
        <v>60</v>
      </c>
      <c r="G184" s="216"/>
      <c r="H184" s="216"/>
      <c r="I184" s="216"/>
      <c r="J184" s="216"/>
      <c r="K184" s="216"/>
      <c r="L184" s="13"/>
      <c r="M184" s="181"/>
      <c r="N184" s="181"/>
      <c r="O184" s="181"/>
      <c r="P184" s="181"/>
      <c r="Q184" s="181"/>
      <c r="R184" s="181"/>
      <c r="S184" s="181"/>
      <c r="T184" s="181"/>
      <c r="U184" s="181"/>
      <c r="V184" s="181"/>
      <c r="W184" s="181"/>
    </row>
    <row r="185" spans="1:23" ht="76.5" x14ac:dyDescent="0.25">
      <c r="A185">
        <v>178</v>
      </c>
      <c r="B185">
        <v>7</v>
      </c>
      <c r="C185" s="204" t="s">
        <v>1156</v>
      </c>
      <c r="D185" s="203" t="s">
        <v>1157</v>
      </c>
      <c r="E185" s="164" t="s">
        <v>192</v>
      </c>
      <c r="F185" s="216" t="s">
        <v>60</v>
      </c>
      <c r="G185" s="216"/>
      <c r="H185" s="216"/>
      <c r="I185" s="216"/>
      <c r="J185" s="216"/>
      <c r="K185" s="216"/>
      <c r="L185" s="13"/>
      <c r="M185" s="181"/>
      <c r="N185" s="181"/>
      <c r="O185" s="181"/>
      <c r="P185" s="181"/>
      <c r="Q185" s="181"/>
      <c r="R185" s="181"/>
      <c r="S185" s="181"/>
      <c r="T185" s="181"/>
      <c r="U185" s="181"/>
      <c r="V185" s="181"/>
      <c r="W185" s="181"/>
    </row>
    <row r="186" spans="1:23" ht="51" x14ac:dyDescent="0.25">
      <c r="A186">
        <v>179</v>
      </c>
      <c r="B186">
        <v>7</v>
      </c>
      <c r="C186" s="204" t="s">
        <v>1158</v>
      </c>
      <c r="D186" s="205" t="s">
        <v>1159</v>
      </c>
      <c r="E186" s="213" t="s">
        <v>368</v>
      </c>
      <c r="F186" s="216" t="s">
        <v>60</v>
      </c>
      <c r="G186" s="216"/>
      <c r="H186" s="216"/>
      <c r="I186" s="216"/>
      <c r="J186" s="216"/>
      <c r="K186" s="216"/>
      <c r="L186" s="13"/>
      <c r="M186" s="181"/>
      <c r="N186" s="181"/>
      <c r="O186" s="181"/>
      <c r="P186" s="181"/>
      <c r="Q186" s="181"/>
      <c r="R186" s="181"/>
      <c r="S186" s="181"/>
      <c r="T186" s="181"/>
      <c r="U186" s="181"/>
      <c r="V186" s="181"/>
      <c r="W186" s="181"/>
    </row>
    <row r="187" spans="1:23" ht="75.75" customHeight="1" x14ac:dyDescent="0.25">
      <c r="A187">
        <v>180</v>
      </c>
      <c r="B187">
        <v>7</v>
      </c>
      <c r="C187" s="204" t="s">
        <v>1160</v>
      </c>
      <c r="D187" s="203" t="s">
        <v>1161</v>
      </c>
      <c r="E187" s="213" t="s">
        <v>368</v>
      </c>
      <c r="F187" s="216" t="s">
        <v>60</v>
      </c>
      <c r="G187" s="216"/>
      <c r="H187" s="216"/>
      <c r="I187" s="216"/>
      <c r="J187" s="216"/>
      <c r="K187" s="216"/>
      <c r="L187" s="13"/>
      <c r="M187" s="181"/>
      <c r="N187" s="181"/>
      <c r="O187" s="181"/>
      <c r="P187" s="181"/>
      <c r="Q187" s="181"/>
      <c r="R187" s="181"/>
      <c r="S187" s="181"/>
      <c r="T187" s="181"/>
      <c r="U187" s="181"/>
      <c r="V187" s="181"/>
      <c r="W187" s="181"/>
    </row>
    <row r="188" spans="1:23" ht="127.5" x14ac:dyDescent="0.25">
      <c r="A188">
        <v>181</v>
      </c>
      <c r="B188">
        <v>7</v>
      </c>
      <c r="C188" s="204" t="s">
        <v>1162</v>
      </c>
      <c r="D188" s="205" t="s">
        <v>1163</v>
      </c>
      <c r="E188" s="213" t="s">
        <v>368</v>
      </c>
      <c r="F188" s="216" t="s">
        <v>60</v>
      </c>
      <c r="G188" s="216"/>
      <c r="H188" s="216"/>
      <c r="I188" s="216"/>
      <c r="J188" s="216"/>
      <c r="K188" s="216"/>
      <c r="L188" s="13"/>
      <c r="M188" s="181"/>
      <c r="N188" s="181"/>
      <c r="O188" s="181"/>
      <c r="P188" s="181"/>
      <c r="Q188" s="181"/>
      <c r="R188" s="181"/>
      <c r="S188" s="181"/>
      <c r="T188" s="181"/>
      <c r="U188" s="181"/>
      <c r="V188" s="181"/>
      <c r="W188" s="181"/>
    </row>
    <row r="189" spans="1:23" ht="140.25" x14ac:dyDescent="0.25">
      <c r="A189">
        <v>182</v>
      </c>
      <c r="B189">
        <v>7</v>
      </c>
      <c r="C189" s="204" t="s">
        <v>1164</v>
      </c>
      <c r="D189" s="205" t="s">
        <v>1165</v>
      </c>
      <c r="E189" s="213" t="s">
        <v>368</v>
      </c>
      <c r="F189" s="216" t="s">
        <v>60</v>
      </c>
      <c r="G189" s="216"/>
      <c r="H189" s="216"/>
      <c r="I189" s="216"/>
      <c r="J189" s="216"/>
      <c r="K189" s="216"/>
      <c r="L189" s="13"/>
      <c r="M189" s="181"/>
      <c r="N189" s="181"/>
      <c r="O189" s="181"/>
      <c r="P189" s="181"/>
      <c r="Q189" s="181"/>
      <c r="R189" s="181"/>
      <c r="S189" s="181"/>
      <c r="T189" s="181"/>
      <c r="U189" s="181"/>
      <c r="V189" s="181"/>
      <c r="W189" s="181"/>
    </row>
    <row r="190" spans="1:23" ht="89.25" x14ac:dyDescent="0.25">
      <c r="A190">
        <v>183</v>
      </c>
      <c r="B190">
        <v>7</v>
      </c>
      <c r="C190" s="204" t="s">
        <v>1166</v>
      </c>
      <c r="D190" s="203" t="s">
        <v>1167</v>
      </c>
      <c r="E190" s="213" t="s">
        <v>237</v>
      </c>
      <c r="F190" s="216" t="s">
        <v>60</v>
      </c>
      <c r="G190" s="216"/>
      <c r="H190" s="216"/>
      <c r="I190" s="216"/>
      <c r="J190" s="216"/>
      <c r="K190" s="216"/>
      <c r="L190" s="13"/>
      <c r="M190" s="181"/>
      <c r="N190" s="181"/>
      <c r="O190" s="181"/>
      <c r="P190" s="181"/>
      <c r="Q190" s="181"/>
      <c r="R190" s="181"/>
      <c r="S190" s="181"/>
      <c r="T190" s="181"/>
      <c r="U190" s="181"/>
      <c r="V190" s="181"/>
      <c r="W190" s="181"/>
    </row>
    <row r="191" spans="1:23" ht="76.5" x14ac:dyDescent="0.25">
      <c r="A191">
        <v>184</v>
      </c>
      <c r="B191">
        <v>7</v>
      </c>
      <c r="C191" s="204" t="s">
        <v>1168</v>
      </c>
      <c r="D191" s="203" t="s">
        <v>1169</v>
      </c>
      <c r="E191" s="213" t="s">
        <v>237</v>
      </c>
      <c r="F191" s="216" t="s">
        <v>60</v>
      </c>
      <c r="G191" s="216"/>
      <c r="H191" s="216"/>
      <c r="I191" s="216"/>
      <c r="J191" s="216"/>
      <c r="K191" s="216"/>
      <c r="L191" s="13"/>
      <c r="M191" s="181"/>
      <c r="N191" s="181"/>
      <c r="O191" s="181"/>
      <c r="P191" s="181"/>
      <c r="Q191" s="181"/>
      <c r="R191" s="181"/>
      <c r="S191" s="181"/>
      <c r="T191" s="181"/>
      <c r="U191" s="181"/>
      <c r="V191" s="181"/>
      <c r="W191" s="181"/>
    </row>
    <row r="192" spans="1:23" ht="63.75" x14ac:dyDescent="0.25">
      <c r="A192">
        <v>185</v>
      </c>
      <c r="B192">
        <v>7</v>
      </c>
      <c r="C192" s="204" t="s">
        <v>1170</v>
      </c>
      <c r="D192" s="205" t="s">
        <v>1171</v>
      </c>
      <c r="E192" s="213" t="s">
        <v>368</v>
      </c>
      <c r="F192" s="216" t="s">
        <v>60</v>
      </c>
      <c r="G192" s="216"/>
      <c r="H192" s="216"/>
      <c r="I192" s="216"/>
      <c r="J192" s="216"/>
      <c r="K192" s="216"/>
      <c r="L192" s="13"/>
      <c r="M192" s="181"/>
      <c r="N192" s="181"/>
      <c r="O192" s="181"/>
      <c r="P192" s="181"/>
      <c r="Q192" s="181"/>
      <c r="R192" s="181"/>
      <c r="S192" s="181"/>
      <c r="T192" s="181"/>
      <c r="U192" s="181"/>
      <c r="V192" s="181"/>
      <c r="W192" s="181"/>
    </row>
    <row r="193" spans="1:23" ht="38.25" x14ac:dyDescent="0.25">
      <c r="A193">
        <v>186</v>
      </c>
      <c r="B193">
        <v>7</v>
      </c>
      <c r="C193" s="204" t="s">
        <v>1172</v>
      </c>
      <c r="D193" s="203" t="s">
        <v>1173</v>
      </c>
      <c r="E193" s="213" t="s">
        <v>368</v>
      </c>
      <c r="F193" s="216" t="s">
        <v>60</v>
      </c>
      <c r="G193" s="216"/>
      <c r="H193" s="216"/>
      <c r="I193" s="216"/>
      <c r="J193" s="216"/>
      <c r="K193" s="216"/>
      <c r="L193" s="13"/>
      <c r="M193" s="181"/>
      <c r="N193" s="181"/>
      <c r="O193" s="181"/>
      <c r="P193" s="181"/>
      <c r="Q193" s="181"/>
      <c r="R193" s="181"/>
      <c r="S193" s="181"/>
      <c r="T193" s="181"/>
      <c r="U193" s="181"/>
      <c r="V193" s="181"/>
      <c r="W193" s="181"/>
    </row>
    <row r="194" spans="1:23" ht="38.25" x14ac:dyDescent="0.25">
      <c r="A194">
        <v>187</v>
      </c>
      <c r="B194">
        <v>7</v>
      </c>
      <c r="C194" s="204" t="s">
        <v>1174</v>
      </c>
      <c r="D194" s="205" t="s">
        <v>1175</v>
      </c>
      <c r="E194" s="213" t="s">
        <v>237</v>
      </c>
      <c r="F194" s="216" t="s">
        <v>60</v>
      </c>
      <c r="G194" s="216"/>
      <c r="H194" s="216"/>
      <c r="I194" s="216"/>
      <c r="J194" s="216"/>
      <c r="K194" s="216"/>
      <c r="L194" s="13"/>
      <c r="M194" s="181"/>
      <c r="N194" s="181"/>
      <c r="O194" s="181"/>
      <c r="P194" s="181"/>
      <c r="Q194" s="181"/>
      <c r="R194" s="181"/>
      <c r="S194" s="181"/>
      <c r="T194" s="181"/>
      <c r="U194" s="181"/>
      <c r="V194" s="181"/>
      <c r="W194" s="181"/>
    </row>
    <row r="195" spans="1:23" ht="102" x14ac:dyDescent="0.25">
      <c r="A195">
        <v>188</v>
      </c>
      <c r="B195">
        <v>7</v>
      </c>
      <c r="C195" s="204" t="s">
        <v>1176</v>
      </c>
      <c r="D195" s="205" t="s">
        <v>1177</v>
      </c>
      <c r="E195" s="213" t="s">
        <v>368</v>
      </c>
      <c r="F195" s="216" t="s">
        <v>60</v>
      </c>
      <c r="G195" s="216"/>
      <c r="H195" s="216"/>
      <c r="I195" s="216"/>
      <c r="J195" s="216"/>
      <c r="K195" s="216"/>
      <c r="L195" s="13"/>
      <c r="M195" s="181"/>
      <c r="N195" s="181"/>
      <c r="O195" s="181"/>
      <c r="P195" s="181"/>
      <c r="Q195" s="181"/>
      <c r="R195" s="181"/>
      <c r="S195" s="181"/>
      <c r="T195" s="181"/>
      <c r="U195" s="181"/>
      <c r="V195" s="181"/>
      <c r="W195" s="181"/>
    </row>
    <row r="196" spans="1:23" ht="38.25" x14ac:dyDescent="0.25">
      <c r="A196">
        <v>189</v>
      </c>
      <c r="B196">
        <v>7</v>
      </c>
      <c r="C196" s="204" t="s">
        <v>1178</v>
      </c>
      <c r="D196" s="205" t="s">
        <v>1179</v>
      </c>
      <c r="E196" s="164" t="s">
        <v>192</v>
      </c>
      <c r="F196" s="216" t="s">
        <v>60</v>
      </c>
      <c r="G196" s="216"/>
      <c r="H196" s="216"/>
      <c r="I196" s="216"/>
      <c r="J196" s="216"/>
      <c r="K196" s="216"/>
      <c r="L196" s="13"/>
      <c r="M196" s="181"/>
      <c r="N196" s="181"/>
      <c r="O196" s="181"/>
      <c r="P196" s="181"/>
      <c r="Q196" s="181"/>
      <c r="R196" s="181"/>
      <c r="S196" s="181"/>
      <c r="T196" s="181"/>
      <c r="U196" s="181"/>
      <c r="V196" s="181"/>
      <c r="W196" s="181"/>
    </row>
    <row r="197" spans="1:23" ht="38.25" x14ac:dyDescent="0.25">
      <c r="A197">
        <v>190</v>
      </c>
      <c r="B197">
        <v>7</v>
      </c>
      <c r="C197" s="204" t="s">
        <v>1180</v>
      </c>
      <c r="D197" s="203" t="s">
        <v>1181</v>
      </c>
      <c r="E197" s="213" t="s">
        <v>368</v>
      </c>
      <c r="F197" s="216" t="s">
        <v>60</v>
      </c>
      <c r="G197" s="216"/>
      <c r="H197" s="216"/>
      <c r="I197" s="216"/>
      <c r="J197" s="216"/>
      <c r="K197" s="216"/>
      <c r="L197" s="13"/>
      <c r="M197" s="181"/>
      <c r="N197" s="181"/>
      <c r="O197" s="181"/>
      <c r="P197" s="181"/>
      <c r="Q197" s="181"/>
      <c r="R197" s="181"/>
      <c r="S197" s="181"/>
      <c r="T197" s="181"/>
      <c r="U197" s="181"/>
      <c r="V197" s="181"/>
      <c r="W197" s="181"/>
    </row>
    <row r="198" spans="1:23" x14ac:dyDescent="0.25">
      <c r="A198">
        <v>191</v>
      </c>
      <c r="B198">
        <v>7</v>
      </c>
      <c r="C198" s="204" t="s">
        <v>1182</v>
      </c>
      <c r="D198" s="203" t="s">
        <v>1183</v>
      </c>
      <c r="E198" s="213" t="s">
        <v>368</v>
      </c>
      <c r="F198" s="216" t="s">
        <v>60</v>
      </c>
      <c r="G198" s="216"/>
      <c r="H198" s="216"/>
      <c r="I198" s="216"/>
      <c r="J198" s="216"/>
      <c r="K198" s="216"/>
      <c r="L198" s="13"/>
      <c r="M198" s="181"/>
      <c r="N198" s="181"/>
      <c r="O198" s="181"/>
      <c r="P198" s="181"/>
      <c r="Q198" s="181"/>
      <c r="R198" s="181"/>
      <c r="S198" s="181"/>
      <c r="T198" s="181"/>
      <c r="U198" s="181"/>
      <c r="V198" s="181"/>
      <c r="W198" s="181"/>
    </row>
    <row r="199" spans="1:23" ht="25.5" x14ac:dyDescent="0.25">
      <c r="A199">
        <v>192</v>
      </c>
      <c r="B199">
        <v>7</v>
      </c>
      <c r="C199" s="204" t="s">
        <v>1184</v>
      </c>
      <c r="D199" s="205" t="s">
        <v>1185</v>
      </c>
      <c r="E199" s="213" t="s">
        <v>237</v>
      </c>
      <c r="F199" s="216" t="s">
        <v>60</v>
      </c>
      <c r="G199" s="216"/>
      <c r="H199" s="216"/>
      <c r="I199" s="216"/>
      <c r="J199" s="216"/>
      <c r="K199" s="216"/>
      <c r="L199" s="13"/>
      <c r="M199" s="181"/>
      <c r="N199" s="181"/>
      <c r="O199" s="181"/>
      <c r="P199" s="181"/>
      <c r="Q199" s="181"/>
      <c r="R199" s="181"/>
      <c r="S199" s="181"/>
      <c r="T199" s="181"/>
      <c r="U199" s="181"/>
      <c r="V199" s="181"/>
      <c r="W199" s="181"/>
    </row>
    <row r="200" spans="1:23" ht="38.25" x14ac:dyDescent="0.25">
      <c r="A200">
        <v>193</v>
      </c>
      <c r="B200">
        <v>7</v>
      </c>
      <c r="C200" s="206" t="s">
        <v>1186</v>
      </c>
      <c r="D200" s="207" t="s">
        <v>1187</v>
      </c>
      <c r="E200" s="225"/>
      <c r="F200" s="225"/>
      <c r="G200" s="226"/>
      <c r="H200" s="226"/>
      <c r="I200" s="226"/>
      <c r="J200" s="226"/>
      <c r="K200" s="226"/>
      <c r="L200" s="209"/>
      <c r="M200" s="209"/>
      <c r="N200" s="209"/>
      <c r="O200" s="209"/>
      <c r="P200" s="209"/>
      <c r="Q200" s="209"/>
      <c r="R200" s="209"/>
      <c r="S200" s="209"/>
      <c r="T200" s="209"/>
      <c r="U200" s="209"/>
      <c r="V200" s="209"/>
      <c r="W200" s="209"/>
    </row>
    <row r="201" spans="1:23" ht="63.75" x14ac:dyDescent="0.25">
      <c r="A201">
        <v>194</v>
      </c>
      <c r="B201">
        <v>7</v>
      </c>
      <c r="C201" s="204" t="s">
        <v>1188</v>
      </c>
      <c r="D201" s="203" t="s">
        <v>1189</v>
      </c>
      <c r="E201" s="213" t="s">
        <v>368</v>
      </c>
      <c r="F201" s="216" t="s">
        <v>60</v>
      </c>
      <c r="G201" s="216"/>
      <c r="H201" s="216"/>
      <c r="I201" s="216"/>
      <c r="J201" s="216"/>
      <c r="K201" s="216"/>
      <c r="L201" s="13"/>
      <c r="M201" s="181"/>
      <c r="N201" s="181"/>
      <c r="O201" s="181"/>
      <c r="P201" s="181"/>
      <c r="Q201" s="181"/>
      <c r="R201" s="181"/>
      <c r="S201" s="181"/>
      <c r="T201" s="181"/>
      <c r="U201" s="181"/>
      <c r="V201" s="181"/>
      <c r="W201" s="181"/>
    </row>
    <row r="202" spans="1:23" ht="25.5" x14ac:dyDescent="0.25">
      <c r="A202">
        <v>195</v>
      </c>
      <c r="B202">
        <v>7</v>
      </c>
      <c r="C202" s="210">
        <v>7.2</v>
      </c>
      <c r="D202" s="200" t="s">
        <v>1190</v>
      </c>
      <c r="E202" s="220"/>
      <c r="F202" s="220"/>
      <c r="G202" s="227"/>
      <c r="H202" s="227"/>
      <c r="I202" s="227"/>
      <c r="J202" s="227"/>
      <c r="K202" s="227"/>
      <c r="L202" s="211"/>
      <c r="M202" s="211"/>
      <c r="N202" s="211"/>
      <c r="O202" s="211"/>
      <c r="P202" s="211"/>
      <c r="Q202" s="211"/>
      <c r="R202" s="211"/>
      <c r="S202" s="211"/>
      <c r="T202" s="211"/>
      <c r="U202" s="211"/>
      <c r="V202" s="211"/>
      <c r="W202" s="211"/>
    </row>
    <row r="203" spans="1:23" ht="242.25" x14ac:dyDescent="0.25">
      <c r="A203">
        <v>196</v>
      </c>
      <c r="B203">
        <v>7</v>
      </c>
      <c r="C203" s="212" t="s">
        <v>1191</v>
      </c>
      <c r="D203" s="205" t="s">
        <v>1192</v>
      </c>
      <c r="E203" s="164" t="s">
        <v>1193</v>
      </c>
      <c r="F203" s="216" t="s">
        <v>60</v>
      </c>
      <c r="G203" s="216"/>
      <c r="H203" s="216"/>
      <c r="I203" s="216"/>
      <c r="J203" s="216"/>
      <c r="K203" s="216"/>
      <c r="L203" s="13"/>
      <c r="M203" s="181"/>
      <c r="N203" s="181"/>
      <c r="O203" s="181"/>
      <c r="P203" s="181"/>
      <c r="Q203" s="181"/>
      <c r="R203" s="181"/>
      <c r="S203" s="181"/>
      <c r="T203" s="181"/>
      <c r="U203" s="181"/>
      <c r="V203" s="181"/>
      <c r="W203" s="181"/>
    </row>
    <row r="204" spans="1:23" ht="38.25" x14ac:dyDescent="0.25">
      <c r="A204">
        <v>197</v>
      </c>
      <c r="B204">
        <v>7</v>
      </c>
      <c r="C204" s="212" t="s">
        <v>1194</v>
      </c>
      <c r="D204" s="205" t="s">
        <v>1195</v>
      </c>
      <c r="E204" s="164" t="s">
        <v>192</v>
      </c>
      <c r="F204" s="216" t="s">
        <v>60</v>
      </c>
      <c r="G204" s="216"/>
      <c r="H204" s="216"/>
      <c r="I204" s="216"/>
      <c r="J204" s="216"/>
      <c r="K204" s="216"/>
      <c r="L204" s="13"/>
      <c r="M204" s="181"/>
      <c r="N204" s="181"/>
      <c r="O204" s="181"/>
      <c r="P204" s="181"/>
      <c r="Q204" s="181"/>
      <c r="R204" s="181"/>
      <c r="S204" s="181"/>
      <c r="T204" s="181"/>
      <c r="U204" s="181"/>
      <c r="V204" s="181"/>
      <c r="W204" s="181"/>
    </row>
    <row r="205" spans="1:23" ht="63.75" x14ac:dyDescent="0.25">
      <c r="A205">
        <v>198</v>
      </c>
      <c r="B205">
        <v>7</v>
      </c>
      <c r="C205" s="212" t="s">
        <v>1196</v>
      </c>
      <c r="D205" s="203" t="s">
        <v>1197</v>
      </c>
      <c r="E205" s="164" t="s">
        <v>192</v>
      </c>
      <c r="F205" s="216" t="s">
        <v>60</v>
      </c>
      <c r="G205" s="216"/>
      <c r="H205" s="216"/>
      <c r="I205" s="216"/>
      <c r="J205" s="216"/>
      <c r="K205" s="216"/>
      <c r="L205" s="13"/>
      <c r="M205" s="181"/>
      <c r="N205" s="181"/>
      <c r="O205" s="181"/>
      <c r="P205" s="181"/>
      <c r="Q205" s="181"/>
      <c r="R205" s="181"/>
      <c r="S205" s="181"/>
      <c r="T205" s="181"/>
      <c r="U205" s="181"/>
      <c r="V205" s="181"/>
      <c r="W205" s="181"/>
    </row>
    <row r="206" spans="1:23" ht="153" x14ac:dyDescent="0.25">
      <c r="A206">
        <v>199</v>
      </c>
      <c r="B206">
        <v>7</v>
      </c>
      <c r="C206" s="212" t="s">
        <v>1198</v>
      </c>
      <c r="D206" s="205" t="s">
        <v>1199</v>
      </c>
      <c r="E206" s="164" t="s">
        <v>1193</v>
      </c>
      <c r="F206" s="216" t="s">
        <v>60</v>
      </c>
      <c r="G206" s="216"/>
      <c r="H206" s="216"/>
      <c r="I206" s="216"/>
      <c r="J206" s="216"/>
      <c r="K206" s="216"/>
      <c r="L206" s="13"/>
      <c r="M206" s="181"/>
      <c r="N206" s="181"/>
      <c r="O206" s="181"/>
      <c r="P206" s="181"/>
      <c r="Q206" s="181"/>
      <c r="R206" s="181"/>
      <c r="S206" s="181"/>
      <c r="T206" s="181"/>
      <c r="U206" s="181"/>
      <c r="V206" s="181"/>
      <c r="W206" s="181"/>
    </row>
    <row r="207" spans="1:23" ht="140.25" x14ac:dyDescent="0.25">
      <c r="A207">
        <v>200</v>
      </c>
      <c r="B207">
        <v>7</v>
      </c>
      <c r="C207" s="212" t="s">
        <v>1200</v>
      </c>
      <c r="D207" s="205" t="s">
        <v>1201</v>
      </c>
      <c r="E207" s="164" t="s">
        <v>192</v>
      </c>
      <c r="F207" s="216" t="s">
        <v>60</v>
      </c>
      <c r="G207" s="216"/>
      <c r="H207" s="216"/>
      <c r="I207" s="216"/>
      <c r="J207" s="216"/>
      <c r="K207" s="216"/>
      <c r="L207" s="13"/>
      <c r="M207" s="181"/>
      <c r="N207" s="181"/>
      <c r="O207" s="181"/>
      <c r="P207" s="181"/>
      <c r="Q207" s="181"/>
      <c r="R207" s="181"/>
      <c r="S207" s="181"/>
      <c r="T207" s="181"/>
      <c r="U207" s="181"/>
      <c r="V207" s="181"/>
      <c r="W207" s="181"/>
    </row>
    <row r="208" spans="1:23" ht="89.25" x14ac:dyDescent="0.25">
      <c r="A208">
        <v>201</v>
      </c>
      <c r="B208">
        <v>7</v>
      </c>
      <c r="C208" s="212" t="s">
        <v>1202</v>
      </c>
      <c r="D208" s="203" t="s">
        <v>1203</v>
      </c>
      <c r="E208" s="164" t="s">
        <v>192</v>
      </c>
      <c r="F208" s="216" t="s">
        <v>60</v>
      </c>
      <c r="G208" s="216"/>
      <c r="H208" s="216"/>
      <c r="I208" s="216"/>
      <c r="J208" s="216"/>
      <c r="K208" s="216"/>
      <c r="L208" s="13"/>
      <c r="M208" s="181"/>
      <c r="N208" s="181"/>
      <c r="O208" s="181"/>
      <c r="P208" s="181"/>
      <c r="Q208" s="181"/>
      <c r="R208" s="181"/>
      <c r="S208" s="181"/>
      <c r="T208" s="181"/>
      <c r="U208" s="181"/>
      <c r="V208" s="181"/>
      <c r="W208" s="181"/>
    </row>
    <row r="209" spans="1:23" ht="63.75" x14ac:dyDescent="0.25">
      <c r="A209">
        <v>202</v>
      </c>
      <c r="B209">
        <v>7</v>
      </c>
      <c r="C209" s="212" t="s">
        <v>1204</v>
      </c>
      <c r="D209" s="205" t="s">
        <v>1205</v>
      </c>
      <c r="E209" s="164" t="s">
        <v>192</v>
      </c>
      <c r="F209" s="216" t="s">
        <v>60</v>
      </c>
      <c r="G209" s="216"/>
      <c r="H209" s="216"/>
      <c r="I209" s="216"/>
      <c r="J209" s="216"/>
      <c r="K209" s="216"/>
      <c r="L209" s="13"/>
      <c r="M209" s="181"/>
      <c r="N209" s="181"/>
      <c r="O209" s="181"/>
      <c r="P209" s="181"/>
      <c r="Q209" s="181"/>
      <c r="R209" s="181"/>
      <c r="S209" s="181"/>
      <c r="T209" s="181"/>
      <c r="U209" s="181"/>
      <c r="V209" s="181"/>
      <c r="W209" s="181"/>
    </row>
    <row r="210" spans="1:23" ht="76.5" x14ac:dyDescent="0.25">
      <c r="A210">
        <v>203</v>
      </c>
      <c r="B210">
        <v>7</v>
      </c>
      <c r="C210" s="212" t="s">
        <v>1206</v>
      </c>
      <c r="D210" s="205" t="s">
        <v>1207</v>
      </c>
      <c r="E210" s="213" t="s">
        <v>237</v>
      </c>
      <c r="F210" s="216" t="s">
        <v>60</v>
      </c>
      <c r="G210" s="216"/>
      <c r="H210" s="216"/>
      <c r="I210" s="216"/>
      <c r="J210" s="216"/>
      <c r="K210" s="216"/>
      <c r="L210" s="13"/>
      <c r="M210" s="181"/>
      <c r="N210" s="181"/>
      <c r="O210" s="181"/>
      <c r="P210" s="181"/>
      <c r="Q210" s="181"/>
      <c r="R210" s="181"/>
      <c r="S210" s="181"/>
      <c r="T210" s="181"/>
      <c r="U210" s="181"/>
      <c r="V210" s="181"/>
      <c r="W210" s="181"/>
    </row>
    <row r="211" spans="1:23" ht="38.25" x14ac:dyDescent="0.25">
      <c r="A211">
        <v>204</v>
      </c>
      <c r="B211">
        <v>7</v>
      </c>
      <c r="C211" s="212" t="s">
        <v>1208</v>
      </c>
      <c r="D211" s="205" t="s">
        <v>1209</v>
      </c>
      <c r="E211" s="213" t="s">
        <v>237</v>
      </c>
      <c r="F211" s="216" t="s">
        <v>60</v>
      </c>
      <c r="G211" s="216"/>
      <c r="H211" s="216"/>
      <c r="I211" s="216"/>
      <c r="J211" s="216"/>
      <c r="K211" s="216"/>
      <c r="L211" s="13"/>
      <c r="M211" s="181"/>
      <c r="N211" s="181"/>
      <c r="O211" s="181"/>
      <c r="P211" s="181"/>
      <c r="Q211" s="181"/>
      <c r="R211" s="181"/>
      <c r="S211" s="181"/>
      <c r="T211" s="181"/>
      <c r="U211" s="181"/>
      <c r="V211" s="181"/>
      <c r="W211" s="181"/>
    </row>
    <row r="212" spans="1:23" ht="51" x14ac:dyDescent="0.25">
      <c r="A212">
        <v>205</v>
      </c>
      <c r="B212">
        <v>7</v>
      </c>
      <c r="C212" s="212" t="s">
        <v>1210</v>
      </c>
      <c r="D212" s="205" t="s">
        <v>1211</v>
      </c>
      <c r="E212" s="164" t="s">
        <v>192</v>
      </c>
      <c r="F212" s="216" t="s">
        <v>60</v>
      </c>
      <c r="G212" s="216"/>
      <c r="H212" s="216"/>
      <c r="I212" s="216"/>
      <c r="J212" s="216"/>
      <c r="K212" s="216"/>
      <c r="L212" s="13"/>
      <c r="M212" s="181"/>
      <c r="N212" s="181"/>
      <c r="O212" s="181"/>
      <c r="P212" s="181"/>
      <c r="Q212" s="181"/>
      <c r="R212" s="181"/>
      <c r="S212" s="181"/>
      <c r="T212" s="181"/>
      <c r="U212" s="181"/>
      <c r="V212" s="181"/>
      <c r="W212" s="181"/>
    </row>
    <row r="213" spans="1:23" ht="89.25" x14ac:dyDescent="0.25">
      <c r="A213">
        <v>206</v>
      </c>
      <c r="B213">
        <v>7</v>
      </c>
      <c r="C213" s="212" t="s">
        <v>1212</v>
      </c>
      <c r="D213" s="205" t="s">
        <v>1213</v>
      </c>
      <c r="E213" s="164" t="s">
        <v>1193</v>
      </c>
      <c r="F213" s="216" t="s">
        <v>60</v>
      </c>
      <c r="G213" s="216"/>
      <c r="H213" s="216"/>
      <c r="I213" s="216"/>
      <c r="J213" s="216"/>
      <c r="K213" s="216"/>
      <c r="L213" s="13"/>
      <c r="M213" s="181"/>
      <c r="N213" s="181"/>
      <c r="O213" s="181"/>
      <c r="P213" s="181"/>
      <c r="Q213" s="181"/>
      <c r="R213" s="181"/>
      <c r="S213" s="181"/>
      <c r="T213" s="181"/>
      <c r="U213" s="181"/>
      <c r="V213" s="181"/>
      <c r="W213" s="181"/>
    </row>
    <row r="214" spans="1:23" ht="111.75" customHeight="1" x14ac:dyDescent="0.25">
      <c r="A214">
        <v>207</v>
      </c>
      <c r="B214">
        <v>7</v>
      </c>
      <c r="C214" s="212" t="s">
        <v>1214</v>
      </c>
      <c r="D214" s="205" t="s">
        <v>1215</v>
      </c>
      <c r="E214" s="164" t="s">
        <v>192</v>
      </c>
      <c r="F214" s="216" t="s">
        <v>60</v>
      </c>
      <c r="G214" s="216"/>
      <c r="H214" s="216"/>
      <c r="I214" s="216"/>
      <c r="J214" s="216"/>
      <c r="K214" s="216"/>
      <c r="L214" s="13"/>
      <c r="M214" s="181"/>
      <c r="N214" s="181"/>
      <c r="O214" s="181"/>
      <c r="P214" s="181"/>
      <c r="Q214" s="181"/>
      <c r="R214" s="181"/>
      <c r="S214" s="181"/>
      <c r="T214" s="181"/>
      <c r="U214" s="181"/>
      <c r="V214" s="181"/>
      <c r="W214" s="181"/>
    </row>
    <row r="215" spans="1:23" ht="76.5" x14ac:dyDescent="0.25">
      <c r="A215">
        <v>208</v>
      </c>
      <c r="B215">
        <v>7</v>
      </c>
      <c r="C215" s="212" t="s">
        <v>1216</v>
      </c>
      <c r="D215" s="205" t="s">
        <v>1217</v>
      </c>
      <c r="E215" s="164" t="s">
        <v>1193</v>
      </c>
      <c r="F215" s="216" t="s">
        <v>60</v>
      </c>
      <c r="G215" s="216"/>
      <c r="H215" s="216"/>
      <c r="I215" s="216"/>
      <c r="J215" s="216"/>
      <c r="K215" s="216"/>
      <c r="L215" s="13"/>
      <c r="M215" s="181"/>
      <c r="N215" s="181"/>
      <c r="O215" s="181"/>
      <c r="P215" s="181"/>
      <c r="Q215" s="181"/>
      <c r="R215" s="181"/>
      <c r="S215" s="181"/>
      <c r="T215" s="181"/>
      <c r="U215" s="181"/>
      <c r="V215" s="181"/>
      <c r="W215" s="181"/>
    </row>
    <row r="216" spans="1:23" ht="51" x14ac:dyDescent="0.25">
      <c r="A216">
        <v>209</v>
      </c>
      <c r="B216">
        <v>7</v>
      </c>
      <c r="C216" s="212" t="s">
        <v>1218</v>
      </c>
      <c r="D216" s="205" t="s">
        <v>1219</v>
      </c>
      <c r="E216" s="164" t="s">
        <v>192</v>
      </c>
      <c r="F216" s="216" t="s">
        <v>60</v>
      </c>
      <c r="G216" s="216"/>
      <c r="H216" s="216"/>
      <c r="I216" s="216"/>
      <c r="J216" s="216"/>
      <c r="K216" s="216"/>
      <c r="L216" s="13"/>
      <c r="M216" s="181"/>
      <c r="N216" s="181"/>
      <c r="O216" s="181"/>
      <c r="P216" s="181"/>
      <c r="Q216" s="181"/>
      <c r="R216" s="181"/>
      <c r="S216" s="181"/>
      <c r="T216" s="181"/>
      <c r="U216" s="181"/>
      <c r="V216" s="181"/>
      <c r="W216" s="181"/>
    </row>
    <row r="217" spans="1:23" ht="119.25" customHeight="1" x14ac:dyDescent="0.25">
      <c r="A217">
        <v>210</v>
      </c>
      <c r="B217">
        <v>7</v>
      </c>
      <c r="C217" s="212" t="s">
        <v>1220</v>
      </c>
      <c r="D217" s="205" t="s">
        <v>1221</v>
      </c>
      <c r="E217" s="164" t="s">
        <v>192</v>
      </c>
      <c r="F217" s="216" t="s">
        <v>60</v>
      </c>
      <c r="G217" s="216"/>
      <c r="H217" s="216"/>
      <c r="I217" s="216"/>
      <c r="J217" s="216"/>
      <c r="K217" s="216"/>
      <c r="L217" s="13"/>
      <c r="M217" s="181"/>
      <c r="N217" s="181"/>
      <c r="O217" s="181"/>
      <c r="P217" s="181"/>
      <c r="Q217" s="181"/>
      <c r="R217" s="181"/>
      <c r="S217" s="181"/>
      <c r="T217" s="181"/>
      <c r="U217" s="181"/>
      <c r="V217" s="181"/>
      <c r="W217" s="181"/>
    </row>
    <row r="218" spans="1:23" ht="75.75" customHeight="1" x14ac:dyDescent="0.25">
      <c r="A218">
        <v>211</v>
      </c>
      <c r="B218">
        <v>7</v>
      </c>
      <c r="C218" s="212" t="s">
        <v>1222</v>
      </c>
      <c r="D218" s="205" t="s">
        <v>1223</v>
      </c>
      <c r="E218" s="164" t="s">
        <v>192</v>
      </c>
      <c r="F218" s="216" t="s">
        <v>60</v>
      </c>
      <c r="G218" s="216"/>
      <c r="H218" s="216"/>
      <c r="I218" s="216"/>
      <c r="J218" s="216"/>
      <c r="K218" s="216"/>
      <c r="L218" s="13"/>
      <c r="M218" s="181"/>
      <c r="N218" s="181"/>
      <c r="O218" s="181"/>
      <c r="P218" s="181"/>
      <c r="Q218" s="181"/>
      <c r="R218" s="181"/>
      <c r="S218" s="181"/>
      <c r="T218" s="181"/>
      <c r="U218" s="181"/>
      <c r="V218" s="181"/>
      <c r="W218" s="181"/>
    </row>
    <row r="219" spans="1:23" ht="25.5" x14ac:dyDescent="0.25">
      <c r="A219">
        <v>212</v>
      </c>
      <c r="B219">
        <v>7</v>
      </c>
      <c r="C219" s="210">
        <v>7.3</v>
      </c>
      <c r="D219" s="199" t="s">
        <v>1224</v>
      </c>
      <c r="E219" s="220"/>
      <c r="F219" s="220"/>
      <c r="G219" s="227"/>
      <c r="H219" s="227"/>
      <c r="I219" s="227"/>
      <c r="J219" s="227"/>
      <c r="K219" s="227"/>
      <c r="L219" s="211"/>
      <c r="M219" s="211"/>
      <c r="N219" s="211"/>
      <c r="O219" s="211"/>
      <c r="P219" s="211"/>
      <c r="Q219" s="211"/>
      <c r="R219" s="211"/>
      <c r="S219" s="211"/>
      <c r="T219" s="211"/>
      <c r="U219" s="211"/>
      <c r="V219" s="211"/>
      <c r="W219" s="211"/>
    </row>
    <row r="220" spans="1:23" ht="38.25" x14ac:dyDescent="0.25">
      <c r="A220">
        <v>213</v>
      </c>
      <c r="B220">
        <v>7</v>
      </c>
      <c r="C220" s="208"/>
      <c r="D220" s="207" t="s">
        <v>1225</v>
      </c>
      <c r="E220" s="225"/>
      <c r="F220" s="218"/>
      <c r="G220" s="215"/>
      <c r="H220" s="215"/>
      <c r="I220" s="215"/>
      <c r="J220" s="215"/>
      <c r="K220" s="215"/>
      <c r="L220" s="184"/>
      <c r="M220" s="184"/>
      <c r="N220" s="184"/>
      <c r="O220" s="184"/>
      <c r="P220" s="184"/>
      <c r="Q220" s="184"/>
      <c r="R220" s="184"/>
      <c r="S220" s="184"/>
      <c r="T220" s="184"/>
      <c r="U220" s="184"/>
      <c r="V220" s="184"/>
      <c r="W220" s="184"/>
    </row>
    <row r="221" spans="1:23" ht="51" x14ac:dyDescent="0.25">
      <c r="A221">
        <v>214</v>
      </c>
      <c r="B221">
        <v>7</v>
      </c>
      <c r="C221" s="212" t="s">
        <v>1226</v>
      </c>
      <c r="D221" s="205" t="s">
        <v>1227</v>
      </c>
      <c r="E221" s="213" t="s">
        <v>368</v>
      </c>
      <c r="F221" s="216" t="s">
        <v>60</v>
      </c>
      <c r="G221" s="216"/>
      <c r="H221" s="216"/>
      <c r="I221" s="216"/>
      <c r="J221" s="216"/>
      <c r="K221" s="216"/>
      <c r="L221" s="13"/>
      <c r="M221" s="181"/>
      <c r="N221" s="181"/>
      <c r="O221" s="181"/>
      <c r="P221" s="181"/>
      <c r="Q221" s="181"/>
      <c r="R221" s="181"/>
      <c r="S221" s="181"/>
      <c r="T221" s="181"/>
      <c r="U221" s="181"/>
      <c r="V221" s="181"/>
      <c r="W221" s="181"/>
    </row>
    <row r="222" spans="1:23" ht="66.75" customHeight="1" x14ac:dyDescent="0.25">
      <c r="A222">
        <v>215</v>
      </c>
      <c r="B222">
        <v>7</v>
      </c>
      <c r="C222" s="212" t="s">
        <v>1228</v>
      </c>
      <c r="D222" s="205" t="s">
        <v>1229</v>
      </c>
      <c r="E222" s="213" t="s">
        <v>237</v>
      </c>
      <c r="F222" s="216" t="s">
        <v>60</v>
      </c>
      <c r="G222" s="216"/>
      <c r="H222" s="216"/>
      <c r="I222" s="216"/>
      <c r="J222" s="216"/>
      <c r="K222" s="216"/>
      <c r="L222" s="13"/>
      <c r="M222" s="181"/>
      <c r="N222" s="181"/>
      <c r="O222" s="181"/>
      <c r="P222" s="181"/>
      <c r="Q222" s="181"/>
      <c r="R222" s="181"/>
      <c r="S222" s="181"/>
      <c r="T222" s="181"/>
      <c r="U222" s="181"/>
      <c r="V222" s="181"/>
      <c r="W222" s="181"/>
    </row>
    <row r="223" spans="1:23" ht="51" x14ac:dyDescent="0.25">
      <c r="A223">
        <v>216</v>
      </c>
      <c r="B223">
        <v>7</v>
      </c>
      <c r="C223" s="212" t="s">
        <v>1230</v>
      </c>
      <c r="D223" s="205" t="s">
        <v>1231</v>
      </c>
      <c r="E223" s="213" t="s">
        <v>237</v>
      </c>
      <c r="F223" s="216" t="s">
        <v>60</v>
      </c>
      <c r="G223" s="216"/>
      <c r="H223" s="216"/>
      <c r="I223" s="216"/>
      <c r="J223" s="216"/>
      <c r="K223" s="216"/>
      <c r="L223" s="13"/>
      <c r="M223" s="181"/>
      <c r="N223" s="181"/>
      <c r="O223" s="181"/>
      <c r="P223" s="181"/>
      <c r="Q223" s="181"/>
      <c r="R223" s="181"/>
      <c r="S223" s="181"/>
      <c r="T223" s="181"/>
      <c r="U223" s="181"/>
      <c r="V223" s="181"/>
      <c r="W223" s="181"/>
    </row>
    <row r="224" spans="1:23" ht="114.75" x14ac:dyDescent="0.25">
      <c r="A224">
        <v>217</v>
      </c>
      <c r="B224">
        <v>7</v>
      </c>
      <c r="C224" s="212" t="s">
        <v>1232</v>
      </c>
      <c r="D224" s="205" t="s">
        <v>1233</v>
      </c>
      <c r="E224" s="164" t="s">
        <v>192</v>
      </c>
      <c r="F224" s="216" t="s">
        <v>60</v>
      </c>
      <c r="G224" s="216"/>
      <c r="H224" s="216"/>
      <c r="I224" s="216"/>
      <c r="J224" s="216"/>
      <c r="K224" s="216"/>
      <c r="L224" s="13"/>
      <c r="M224" s="181"/>
      <c r="N224" s="181"/>
      <c r="O224" s="181"/>
      <c r="P224" s="181"/>
      <c r="Q224" s="181"/>
      <c r="R224" s="181"/>
      <c r="S224" s="181"/>
      <c r="T224" s="181"/>
      <c r="U224" s="181"/>
      <c r="V224" s="181"/>
      <c r="W224" s="181"/>
    </row>
    <row r="225" spans="1:23" ht="76.5" x14ac:dyDescent="0.25">
      <c r="A225">
        <v>218</v>
      </c>
      <c r="B225">
        <v>7</v>
      </c>
      <c r="C225" s="212" t="s">
        <v>1234</v>
      </c>
      <c r="D225" s="205" t="s">
        <v>1235</v>
      </c>
      <c r="E225" s="164" t="s">
        <v>192</v>
      </c>
      <c r="F225" s="216" t="s">
        <v>60</v>
      </c>
      <c r="G225" s="216"/>
      <c r="H225" s="216"/>
      <c r="I225" s="216"/>
      <c r="J225" s="216"/>
      <c r="K225" s="216"/>
      <c r="L225" s="13"/>
      <c r="M225" s="181"/>
      <c r="N225" s="181"/>
      <c r="O225" s="181"/>
      <c r="P225" s="181"/>
      <c r="Q225" s="181"/>
      <c r="R225" s="181"/>
      <c r="S225" s="181"/>
      <c r="T225" s="181"/>
      <c r="U225" s="181"/>
      <c r="V225" s="181"/>
      <c r="W225" s="181"/>
    </row>
    <row r="226" spans="1:23" ht="63.75" x14ac:dyDescent="0.25">
      <c r="A226">
        <v>219</v>
      </c>
      <c r="B226">
        <v>7</v>
      </c>
      <c r="C226" s="212" t="s">
        <v>1236</v>
      </c>
      <c r="D226" s="203" t="s">
        <v>1237</v>
      </c>
      <c r="E226" s="164" t="s">
        <v>192</v>
      </c>
      <c r="F226" s="216" t="s">
        <v>60</v>
      </c>
      <c r="G226" s="216"/>
      <c r="H226" s="216"/>
      <c r="I226" s="216"/>
      <c r="J226" s="216"/>
      <c r="K226" s="216"/>
      <c r="L226" s="13"/>
      <c r="M226" s="181"/>
      <c r="N226" s="181"/>
      <c r="O226" s="181"/>
      <c r="P226" s="181"/>
      <c r="Q226" s="181"/>
      <c r="R226" s="181"/>
      <c r="S226" s="181"/>
      <c r="T226" s="181"/>
      <c r="U226" s="181"/>
      <c r="V226" s="181"/>
      <c r="W226" s="181"/>
    </row>
    <row r="227" spans="1:23" ht="63.75" x14ac:dyDescent="0.25">
      <c r="A227">
        <v>220</v>
      </c>
      <c r="B227">
        <v>7</v>
      </c>
      <c r="C227" s="212" t="s">
        <v>1238</v>
      </c>
      <c r="D227" s="203" t="s">
        <v>1239</v>
      </c>
      <c r="E227" s="164" t="s">
        <v>192</v>
      </c>
      <c r="F227" s="216" t="s">
        <v>60</v>
      </c>
      <c r="G227" s="216"/>
      <c r="H227" s="216"/>
      <c r="I227" s="216"/>
      <c r="J227" s="216"/>
      <c r="K227" s="216"/>
      <c r="L227" s="13"/>
      <c r="M227" s="181"/>
      <c r="N227" s="181"/>
      <c r="O227" s="181"/>
      <c r="P227" s="181"/>
      <c r="Q227" s="181"/>
      <c r="R227" s="181"/>
      <c r="S227" s="181"/>
      <c r="T227" s="181"/>
      <c r="U227" s="181"/>
      <c r="V227" s="181"/>
      <c r="W227" s="181"/>
    </row>
  </sheetData>
  <mergeCells count="3">
    <mergeCell ref="L6:N6"/>
    <mergeCell ref="O6:S6"/>
    <mergeCell ref="T6:W6"/>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D5B61FB2-11E1-4D41-8BF6-829F261CF249}">
          <x14:formula1>
            <xm:f>Opciones!$A$2:$A$4</xm:f>
          </x14:formula1>
          <xm:sqref>L10:L35 L37:L54 L56:L60 L62:L63 L65:L68 L70:L74 L77:L87 L89:L91 L93:L97 L100:L106 L108 L110:L113 L115:L119 L122:L129 L131:L152 L154 L156 L158:L159 L161:L172 L221:L227 L178:L199 L203:L218 L201 L174:L175</xm:sqref>
        </x14:dataValidation>
        <x14:dataValidation type="list" allowBlank="1" showInputMessage="1" showErrorMessage="1" xr:uid="{2F603016-0121-4876-97AE-064161B62913}">
          <x14:formula1>
            <xm:f>Opciones!$A$7:$A$10</xm:f>
          </x14:formula1>
          <xm:sqref>R221:R227 W10:W35 R10:R35 R37:R54 W37:W54 W56:W60 R56:R60 R62:R63 W62:W63 W65:W68 R65:R68 R70:R74 W70:W74 W77:W87 R77:R87 R89:R91 W89:W91 W93:W97 R93:R97 R100:R106 W100:W106 W108 R108 R110:R113 W110:W113 W115:W119 R115:R119 R122:R129 W122:W129 W131:W152 R131:R152 R154 W154 R156 W156 W158:W159 R158:R159 R161:R172 W161:W172 W174:W175 R174:R175 R178:R199 W178:W199 W201 R201 R203:R218 W203:W218 W221:W227</xm:sqref>
        </x14:dataValidation>
        <x14:dataValidation type="list" allowBlank="1" showInputMessage="1" showErrorMessage="1" xr:uid="{61FCCF65-A789-459E-B871-CC29FA36294A}">
          <x14:formula1>
            <xm:f>Opciones!$A$13:$A$14</xm:f>
          </x14:formula1>
          <xm:sqref>T221:V227 O203:Q218 O221:Q227 T201:V201 T203:V218 O178:Q199 O201:Q201 T174:V175 T178:V199 O161:Q172 O174:Q175 T158:V159 T161:V172 O156:Q156 O158:Q159 T154:V154 T156:V156 O131:Q152 O154:Q154 T122:V129 T131:V152 O115:Q119 O122:Q129 T110:V113 T115:V119 O108:Q108 O110:Q113 T100:V106 T108:V108 O93:Q97 O100:Q106 T89:V91 T93:V97 O77:Q87 O89:Q91 T70:V74 T77:V87 O65:Q68 O70:Q74 T62:V63 T65:V68 O56:Q60 O62:Q63 T37:V54 T56:V60 T10:V35 O10:Q35 O37:Q54</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05A8-2D52-4D2D-BD4E-E62AFFC659B6}">
  <sheetPr>
    <tabColor rgb="FF002060"/>
  </sheetPr>
  <dimension ref="A1:W227"/>
  <sheetViews>
    <sheetView topLeftCell="C1" workbookViewId="0">
      <selection activeCell="D1" sqref="D1"/>
    </sheetView>
  </sheetViews>
  <sheetFormatPr baseColWidth="10" defaultColWidth="11.42578125" defaultRowHeight="15" x14ac:dyDescent="0.25"/>
  <cols>
    <col min="1" max="1" width="12" hidden="1" customWidth="1"/>
    <col min="2" max="2" width="11.42578125" hidden="1" customWidth="1"/>
    <col min="3" max="3" width="13.140625" style="228" customWidth="1"/>
    <col min="4" max="4" width="55.5703125" style="228" customWidth="1"/>
    <col min="5" max="5" width="13" style="228" customWidth="1"/>
    <col min="6" max="9" width="11.42578125" style="228"/>
    <col min="10" max="11" width="11.85546875" style="228" customWidth="1"/>
    <col min="12" max="12" width="15.42578125" style="228" customWidth="1"/>
    <col min="13" max="13" width="32.85546875" style="228" customWidth="1"/>
    <col min="14" max="14" width="30.140625" style="228" customWidth="1"/>
    <col min="15" max="17" width="13.42578125" style="228" customWidth="1"/>
    <col min="18" max="18" width="17.42578125" style="228" bestFit="1" customWidth="1"/>
    <col min="19" max="19" width="26.42578125" style="228" customWidth="1"/>
    <col min="20" max="22" width="13.42578125" style="228" customWidth="1"/>
    <col min="23" max="23" width="17.140625" style="228" bestFit="1" customWidth="1"/>
    <col min="24" max="16384" width="11.42578125" style="228"/>
  </cols>
  <sheetData>
    <row r="1" spans="1:23" x14ac:dyDescent="0.25">
      <c r="D1" s="321" t="s">
        <v>1464</v>
      </c>
    </row>
    <row r="5" spans="1:23" ht="39" customHeight="1" x14ac:dyDescent="0.25"/>
    <row r="6" spans="1:23" ht="39.75" customHeight="1" x14ac:dyDescent="0.25"/>
    <row r="7" spans="1:23" ht="30" x14ac:dyDescent="0.25">
      <c r="A7" s="234" t="s">
        <v>1091</v>
      </c>
      <c r="B7" s="275" t="s">
        <v>326</v>
      </c>
      <c r="C7" s="11" t="s">
        <v>0</v>
      </c>
      <c r="D7" s="11" t="s">
        <v>327</v>
      </c>
      <c r="E7" s="11" t="s">
        <v>328</v>
      </c>
      <c r="F7" s="11" t="s">
        <v>61</v>
      </c>
      <c r="G7" s="11" t="s">
        <v>62</v>
      </c>
      <c r="H7" s="11" t="s">
        <v>63</v>
      </c>
      <c r="I7" s="11" t="s">
        <v>68</v>
      </c>
      <c r="J7" s="11" t="s">
        <v>66</v>
      </c>
      <c r="K7" s="11" t="s">
        <v>1092</v>
      </c>
      <c r="L7" s="14" t="s">
        <v>329</v>
      </c>
      <c r="M7" s="14" t="s">
        <v>330</v>
      </c>
      <c r="N7" s="14" t="s">
        <v>331</v>
      </c>
      <c r="O7" s="43" t="s">
        <v>332</v>
      </c>
      <c r="P7" s="43" t="s">
        <v>333</v>
      </c>
      <c r="Q7" s="43" t="s">
        <v>334</v>
      </c>
      <c r="R7" s="16" t="s">
        <v>1345</v>
      </c>
      <c r="S7" s="16" t="s">
        <v>335</v>
      </c>
      <c r="T7" s="44" t="s">
        <v>1460</v>
      </c>
      <c r="U7" s="44" t="s">
        <v>1461</v>
      </c>
      <c r="V7" s="44" t="s">
        <v>1462</v>
      </c>
      <c r="W7" s="15" t="s">
        <v>1344</v>
      </c>
    </row>
    <row r="8" spans="1:23" hidden="1" x14ac:dyDescent="0.25">
      <c r="A8" s="276">
        <v>1</v>
      </c>
      <c r="B8" s="181">
        <v>4</v>
      </c>
      <c r="C8" s="235">
        <v>4</v>
      </c>
      <c r="D8" s="236" t="s">
        <v>406</v>
      </c>
      <c r="E8" s="237"/>
      <c r="F8" s="237"/>
      <c r="G8" s="237"/>
      <c r="H8" s="237"/>
      <c r="I8" s="237"/>
      <c r="J8" s="237"/>
      <c r="K8" s="237"/>
      <c r="L8" s="238"/>
      <c r="M8" s="238"/>
      <c r="N8" s="238"/>
      <c r="O8" s="238"/>
      <c r="P8" s="238"/>
      <c r="Q8" s="238"/>
      <c r="R8" s="238"/>
      <c r="S8" s="238"/>
      <c r="T8" s="238"/>
      <c r="U8" s="238"/>
      <c r="V8" s="238"/>
      <c r="W8" s="277"/>
    </row>
    <row r="9" spans="1:23" hidden="1" x14ac:dyDescent="0.25">
      <c r="A9" s="276">
        <v>2</v>
      </c>
      <c r="B9" s="181">
        <v>4</v>
      </c>
      <c r="C9" s="239">
        <v>4.0999999999999996</v>
      </c>
      <c r="D9" s="239" t="s">
        <v>407</v>
      </c>
      <c r="E9" s="240"/>
      <c r="F9" s="240"/>
      <c r="G9" s="240"/>
      <c r="H9" s="240"/>
      <c r="I9" s="240"/>
      <c r="J9" s="240"/>
      <c r="K9" s="240"/>
      <c r="L9" s="241"/>
      <c r="M9" s="241"/>
      <c r="N9" s="241"/>
      <c r="O9" s="241"/>
      <c r="P9" s="241"/>
      <c r="Q9" s="241"/>
      <c r="R9" s="241"/>
      <c r="S9" s="241"/>
      <c r="T9" s="241"/>
      <c r="U9" s="241"/>
      <c r="V9" s="241"/>
      <c r="W9" s="278"/>
    </row>
    <row r="10" spans="1:23" ht="25.5" hidden="1" x14ac:dyDescent="0.25">
      <c r="A10" s="276">
        <v>3</v>
      </c>
      <c r="B10" s="181">
        <v>4</v>
      </c>
      <c r="C10" s="242" t="s">
        <v>1</v>
      </c>
      <c r="D10" s="243" t="s">
        <v>408</v>
      </c>
      <c r="E10" s="216" t="s">
        <v>357</v>
      </c>
      <c r="F10" s="216" t="s">
        <v>60</v>
      </c>
      <c r="G10" s="216"/>
      <c r="H10" s="216"/>
      <c r="I10" s="216"/>
      <c r="J10" s="216"/>
      <c r="K10" s="216"/>
      <c r="L10" s="216" t="s">
        <v>336</v>
      </c>
      <c r="M10" s="286"/>
      <c r="N10" s="286"/>
      <c r="O10" s="286"/>
      <c r="P10" s="286"/>
      <c r="Q10" s="286"/>
      <c r="R10" s="286" t="s">
        <v>336</v>
      </c>
      <c r="S10" s="286"/>
      <c r="T10" s="286"/>
      <c r="U10" s="286"/>
      <c r="V10" s="286"/>
      <c r="W10" s="287" t="s">
        <v>336</v>
      </c>
    </row>
    <row r="11" spans="1:23" ht="38.25" hidden="1" x14ac:dyDescent="0.25">
      <c r="A11" s="276">
        <v>4</v>
      </c>
      <c r="B11" s="181">
        <v>4</v>
      </c>
      <c r="C11" s="242" t="s">
        <v>617</v>
      </c>
      <c r="D11" s="243" t="s">
        <v>409</v>
      </c>
      <c r="E11" s="216" t="s">
        <v>357</v>
      </c>
      <c r="F11" s="216" t="s">
        <v>60</v>
      </c>
      <c r="G11" s="216"/>
      <c r="H11" s="216"/>
      <c r="I11" s="216"/>
      <c r="J11" s="216"/>
      <c r="K11" s="216"/>
      <c r="L11" s="216" t="s">
        <v>338</v>
      </c>
      <c r="M11" s="286"/>
      <c r="N11" s="286"/>
      <c r="O11" s="286"/>
      <c r="P11" s="286"/>
      <c r="Q11" s="286"/>
      <c r="R11" s="286" t="s">
        <v>340</v>
      </c>
      <c r="S11" s="286"/>
      <c r="T11" s="286"/>
      <c r="U11" s="286"/>
      <c r="V11" s="286"/>
      <c r="W11" s="287" t="s">
        <v>340</v>
      </c>
    </row>
    <row r="12" spans="1:23" ht="25.5" hidden="1" x14ac:dyDescent="0.25">
      <c r="A12" s="276">
        <v>5</v>
      </c>
      <c r="B12" s="181">
        <v>4</v>
      </c>
      <c r="C12" s="242" t="s">
        <v>610</v>
      </c>
      <c r="D12" s="243" t="s">
        <v>410</v>
      </c>
      <c r="E12" s="216" t="s">
        <v>357</v>
      </c>
      <c r="F12" s="216" t="s">
        <v>60</v>
      </c>
      <c r="G12" s="216"/>
      <c r="H12" s="216"/>
      <c r="I12" s="216"/>
      <c r="J12" s="216"/>
      <c r="K12" s="216"/>
      <c r="L12" s="216" t="s">
        <v>337</v>
      </c>
      <c r="M12" s="286"/>
      <c r="N12" s="286"/>
      <c r="O12" s="286"/>
      <c r="P12" s="286"/>
      <c r="Q12" s="286"/>
      <c r="R12" s="286" t="s">
        <v>338</v>
      </c>
      <c r="S12" s="286"/>
      <c r="T12" s="286"/>
      <c r="U12" s="286"/>
      <c r="V12" s="286"/>
      <c r="W12" s="287" t="s">
        <v>338</v>
      </c>
    </row>
    <row r="13" spans="1:23" hidden="1" x14ac:dyDescent="0.25">
      <c r="A13" s="276">
        <v>6</v>
      </c>
      <c r="B13" s="181">
        <v>4</v>
      </c>
      <c r="C13" s="242" t="s">
        <v>611</v>
      </c>
      <c r="D13" s="243" t="s">
        <v>411</v>
      </c>
      <c r="E13" s="216" t="s">
        <v>357</v>
      </c>
      <c r="F13" s="216" t="s">
        <v>60</v>
      </c>
      <c r="G13" s="216"/>
      <c r="H13" s="216"/>
      <c r="I13" s="216"/>
      <c r="J13" s="216"/>
      <c r="K13" s="216"/>
      <c r="L13" s="216"/>
      <c r="M13" s="286"/>
      <c r="N13" s="286"/>
      <c r="O13" s="286"/>
      <c r="P13" s="286"/>
      <c r="Q13" s="286"/>
      <c r="R13" s="286" t="s">
        <v>337</v>
      </c>
      <c r="S13" s="286"/>
      <c r="T13" s="286"/>
      <c r="U13" s="286"/>
      <c r="V13" s="286"/>
      <c r="W13" s="287" t="s">
        <v>337</v>
      </c>
    </row>
    <row r="14" spans="1:23" hidden="1" x14ac:dyDescent="0.25">
      <c r="A14" s="276">
        <v>7</v>
      </c>
      <c r="B14" s="181">
        <v>4</v>
      </c>
      <c r="C14" s="242" t="s">
        <v>612</v>
      </c>
      <c r="D14" s="243" t="s">
        <v>412</v>
      </c>
      <c r="E14" s="216" t="s">
        <v>357</v>
      </c>
      <c r="F14" s="216" t="s">
        <v>60</v>
      </c>
      <c r="G14" s="216"/>
      <c r="H14" s="216"/>
      <c r="I14" s="216"/>
      <c r="J14" s="216"/>
      <c r="K14" s="216"/>
      <c r="L14" s="216"/>
      <c r="M14" s="286"/>
      <c r="N14" s="286"/>
      <c r="O14" s="286"/>
      <c r="P14" s="286"/>
      <c r="Q14" s="286"/>
      <c r="R14" s="286"/>
      <c r="S14" s="286"/>
      <c r="T14" s="286"/>
      <c r="U14" s="286"/>
      <c r="V14" s="286"/>
      <c r="W14" s="287"/>
    </row>
    <row r="15" spans="1:23" hidden="1" x14ac:dyDescent="0.25">
      <c r="A15" s="276">
        <v>8</v>
      </c>
      <c r="B15" s="181">
        <v>4</v>
      </c>
      <c r="C15" s="242" t="s">
        <v>613</v>
      </c>
      <c r="D15" s="243" t="s">
        <v>413</v>
      </c>
      <c r="E15" s="216" t="s">
        <v>357</v>
      </c>
      <c r="F15" s="216" t="s">
        <v>60</v>
      </c>
      <c r="G15" s="216"/>
      <c r="H15" s="216"/>
      <c r="I15" s="216"/>
      <c r="J15" s="216"/>
      <c r="K15" s="216"/>
      <c r="L15" s="216"/>
      <c r="M15" s="286"/>
      <c r="N15" s="286"/>
      <c r="O15" s="286"/>
      <c r="P15" s="286"/>
      <c r="Q15" s="286"/>
      <c r="R15" s="286"/>
      <c r="S15" s="286"/>
      <c r="T15" s="286"/>
      <c r="U15" s="286"/>
      <c r="V15" s="286"/>
      <c r="W15" s="287"/>
    </row>
    <row r="16" spans="1:23" ht="25.5" hidden="1" x14ac:dyDescent="0.25">
      <c r="A16" s="276">
        <v>9</v>
      </c>
      <c r="B16" s="181">
        <v>4</v>
      </c>
      <c r="C16" s="242" t="s">
        <v>614</v>
      </c>
      <c r="D16" s="243" t="s">
        <v>414</v>
      </c>
      <c r="E16" s="216" t="s">
        <v>357</v>
      </c>
      <c r="F16" s="216" t="s">
        <v>60</v>
      </c>
      <c r="G16" s="216"/>
      <c r="H16" s="216"/>
      <c r="I16" s="216"/>
      <c r="J16" s="216"/>
      <c r="K16" s="216"/>
      <c r="L16" s="216"/>
      <c r="M16" s="286"/>
      <c r="N16" s="286"/>
      <c r="O16" s="286"/>
      <c r="P16" s="286"/>
      <c r="Q16" s="286"/>
      <c r="R16" s="286"/>
      <c r="S16" s="286"/>
      <c r="T16" s="286"/>
      <c r="U16" s="286"/>
      <c r="V16" s="286"/>
      <c r="W16" s="287"/>
    </row>
    <row r="17" spans="1:23" ht="51" hidden="1" x14ac:dyDescent="0.25">
      <c r="A17" s="276">
        <v>10</v>
      </c>
      <c r="B17" s="181">
        <v>4</v>
      </c>
      <c r="C17" s="242" t="s">
        <v>615</v>
      </c>
      <c r="D17" s="243" t="s">
        <v>1245</v>
      </c>
      <c r="E17" s="216" t="s">
        <v>357</v>
      </c>
      <c r="F17" s="216" t="s">
        <v>60</v>
      </c>
      <c r="G17" s="216"/>
      <c r="H17" s="216"/>
      <c r="I17" s="216"/>
      <c r="J17" s="216"/>
      <c r="K17" s="216"/>
      <c r="L17" s="216"/>
      <c r="M17" s="286"/>
      <c r="N17" s="286"/>
      <c r="O17" s="286"/>
      <c r="P17" s="286"/>
      <c r="Q17" s="286"/>
      <c r="R17" s="286"/>
      <c r="S17" s="286"/>
      <c r="T17" s="286"/>
      <c r="U17" s="286"/>
      <c r="V17" s="286"/>
      <c r="W17" s="287"/>
    </row>
    <row r="18" spans="1:23" ht="25.5" hidden="1" x14ac:dyDescent="0.25">
      <c r="A18" s="276">
        <v>11</v>
      </c>
      <c r="B18" s="181">
        <v>4</v>
      </c>
      <c r="C18" s="242" t="s">
        <v>616</v>
      </c>
      <c r="D18" s="243" t="s">
        <v>415</v>
      </c>
      <c r="E18" s="216" t="s">
        <v>357</v>
      </c>
      <c r="F18" s="216"/>
      <c r="G18" s="216"/>
      <c r="H18" s="216"/>
      <c r="I18" s="216"/>
      <c r="J18" s="216"/>
      <c r="K18" s="216"/>
      <c r="L18" s="216"/>
      <c r="M18" s="286"/>
      <c r="N18" s="286"/>
      <c r="O18" s="286"/>
      <c r="P18" s="286"/>
      <c r="Q18" s="286"/>
      <c r="R18" s="286"/>
      <c r="S18" s="286"/>
      <c r="T18" s="286"/>
      <c r="U18" s="286"/>
      <c r="V18" s="286"/>
      <c r="W18" s="287"/>
    </row>
    <row r="19" spans="1:23" ht="38.25" hidden="1" x14ac:dyDescent="0.25">
      <c r="A19" s="276">
        <v>12</v>
      </c>
      <c r="B19" s="181">
        <v>4</v>
      </c>
      <c r="C19" s="242" t="s">
        <v>618</v>
      </c>
      <c r="D19" s="243" t="s">
        <v>1246</v>
      </c>
      <c r="E19" s="216" t="s">
        <v>359</v>
      </c>
      <c r="F19" s="216" t="s">
        <v>60</v>
      </c>
      <c r="G19" s="216"/>
      <c r="H19" s="216"/>
      <c r="I19" s="216"/>
      <c r="J19" s="216"/>
      <c r="K19" s="216"/>
      <c r="L19" s="216"/>
      <c r="M19" s="286"/>
      <c r="N19" s="286"/>
      <c r="O19" s="286"/>
      <c r="P19" s="286"/>
      <c r="Q19" s="286"/>
      <c r="R19" s="286"/>
      <c r="S19" s="286"/>
      <c r="T19" s="286"/>
      <c r="U19" s="286"/>
      <c r="V19" s="286"/>
      <c r="W19" s="287"/>
    </row>
    <row r="20" spans="1:23" ht="38.25" hidden="1" x14ac:dyDescent="0.25">
      <c r="A20" s="276">
        <v>13</v>
      </c>
      <c r="B20" s="181">
        <v>4</v>
      </c>
      <c r="C20" s="242" t="s">
        <v>619</v>
      </c>
      <c r="D20" s="243" t="s">
        <v>416</v>
      </c>
      <c r="E20" s="216" t="s">
        <v>357</v>
      </c>
      <c r="F20" s="216" t="s">
        <v>60</v>
      </c>
      <c r="G20" s="216"/>
      <c r="H20" s="216"/>
      <c r="I20" s="216"/>
      <c r="J20" s="216"/>
      <c r="K20" s="216"/>
      <c r="L20" s="216"/>
      <c r="M20" s="286"/>
      <c r="N20" s="286"/>
      <c r="O20" s="286"/>
      <c r="P20" s="286"/>
      <c r="Q20" s="286"/>
      <c r="R20" s="286"/>
      <c r="S20" s="286"/>
      <c r="T20" s="286"/>
      <c r="U20" s="286"/>
      <c r="V20" s="286"/>
      <c r="W20" s="287"/>
    </row>
    <row r="21" spans="1:23" ht="76.5" hidden="1" x14ac:dyDescent="0.25">
      <c r="A21" s="276">
        <v>14</v>
      </c>
      <c r="B21" s="181">
        <v>4</v>
      </c>
      <c r="C21" s="242" t="s">
        <v>620</v>
      </c>
      <c r="D21" s="243" t="s">
        <v>1247</v>
      </c>
      <c r="E21" s="216" t="s">
        <v>359</v>
      </c>
      <c r="F21" s="216" t="s">
        <v>60</v>
      </c>
      <c r="G21" s="216"/>
      <c r="H21" s="216"/>
      <c r="I21" s="216"/>
      <c r="J21" s="216"/>
      <c r="K21" s="216"/>
      <c r="L21" s="216"/>
      <c r="M21" s="286"/>
      <c r="N21" s="286"/>
      <c r="O21" s="286"/>
      <c r="P21" s="286"/>
      <c r="Q21" s="286"/>
      <c r="R21" s="286"/>
      <c r="S21" s="286"/>
      <c r="T21" s="286"/>
      <c r="U21" s="286"/>
      <c r="V21" s="286"/>
      <c r="W21" s="287"/>
    </row>
    <row r="22" spans="1:23" ht="38.25" hidden="1" x14ac:dyDescent="0.25">
      <c r="A22" s="276">
        <v>15</v>
      </c>
      <c r="B22" s="181">
        <v>4</v>
      </c>
      <c r="C22" s="242" t="s">
        <v>621</v>
      </c>
      <c r="D22" s="243" t="s">
        <v>1248</v>
      </c>
      <c r="E22" s="216" t="s">
        <v>357</v>
      </c>
      <c r="F22" s="216" t="s">
        <v>60</v>
      </c>
      <c r="G22" s="216"/>
      <c r="H22" s="216"/>
      <c r="I22" s="216"/>
      <c r="J22" s="216"/>
      <c r="K22" s="216"/>
      <c r="L22" s="216"/>
      <c r="M22" s="286"/>
      <c r="N22" s="286"/>
      <c r="O22" s="286"/>
      <c r="P22" s="286"/>
      <c r="Q22" s="286"/>
      <c r="R22" s="286"/>
      <c r="S22" s="286"/>
      <c r="T22" s="286"/>
      <c r="U22" s="286"/>
      <c r="V22" s="286"/>
      <c r="W22" s="287"/>
    </row>
    <row r="23" spans="1:23" ht="25.5" hidden="1" x14ac:dyDescent="0.25">
      <c r="A23" s="276">
        <v>16</v>
      </c>
      <c r="B23" s="181">
        <v>4</v>
      </c>
      <c r="C23" s="242" t="s">
        <v>118</v>
      </c>
      <c r="D23" s="243" t="s">
        <v>417</v>
      </c>
      <c r="E23" s="216" t="s">
        <v>357</v>
      </c>
      <c r="F23" s="216" t="s">
        <v>60</v>
      </c>
      <c r="G23" s="216"/>
      <c r="H23" s="216"/>
      <c r="I23" s="216"/>
      <c r="J23" s="216"/>
      <c r="K23" s="216"/>
      <c r="L23" s="216"/>
      <c r="M23" s="286"/>
      <c r="N23" s="286"/>
      <c r="O23" s="286"/>
      <c r="P23" s="286"/>
      <c r="Q23" s="286"/>
      <c r="R23" s="286"/>
      <c r="S23" s="286"/>
      <c r="T23" s="286"/>
      <c r="U23" s="286"/>
      <c r="V23" s="286"/>
      <c r="W23" s="287"/>
    </row>
    <row r="24" spans="1:23" ht="76.5" hidden="1" x14ac:dyDescent="0.25">
      <c r="A24" s="276">
        <v>17</v>
      </c>
      <c r="B24" s="181">
        <v>4</v>
      </c>
      <c r="C24" s="242" t="s">
        <v>119</v>
      </c>
      <c r="D24" s="243" t="s">
        <v>418</v>
      </c>
      <c r="E24" s="216" t="s">
        <v>357</v>
      </c>
      <c r="F24" s="216" t="s">
        <v>60</v>
      </c>
      <c r="G24" s="216"/>
      <c r="H24" s="216"/>
      <c r="I24" s="216"/>
      <c r="J24" s="216"/>
      <c r="K24" s="216"/>
      <c r="L24" s="216"/>
      <c r="M24" s="286"/>
      <c r="N24" s="286"/>
      <c r="O24" s="286"/>
      <c r="P24" s="286"/>
      <c r="Q24" s="286"/>
      <c r="R24" s="286"/>
      <c r="S24" s="286"/>
      <c r="T24" s="286"/>
      <c r="U24" s="286"/>
      <c r="V24" s="286"/>
      <c r="W24" s="287"/>
    </row>
    <row r="25" spans="1:23" ht="25.5" hidden="1" x14ac:dyDescent="0.25">
      <c r="A25" s="276">
        <v>18</v>
      </c>
      <c r="B25" s="181">
        <v>4</v>
      </c>
      <c r="C25" s="242" t="s">
        <v>122</v>
      </c>
      <c r="D25" s="243" t="s">
        <v>419</v>
      </c>
      <c r="E25" s="216" t="s">
        <v>357</v>
      </c>
      <c r="F25" s="216" t="s">
        <v>60</v>
      </c>
      <c r="G25" s="216"/>
      <c r="H25" s="216"/>
      <c r="I25" s="216"/>
      <c r="J25" s="216"/>
      <c r="K25" s="216"/>
      <c r="L25" s="216"/>
      <c r="M25" s="286"/>
      <c r="N25" s="286"/>
      <c r="O25" s="286"/>
      <c r="P25" s="286"/>
      <c r="Q25" s="286"/>
      <c r="R25" s="286"/>
      <c r="S25" s="286"/>
      <c r="T25" s="286"/>
      <c r="U25" s="286"/>
      <c r="V25" s="286"/>
      <c r="W25" s="287"/>
    </row>
    <row r="26" spans="1:23" hidden="1" x14ac:dyDescent="0.25">
      <c r="A26" s="276">
        <v>19</v>
      </c>
      <c r="B26" s="181">
        <v>4</v>
      </c>
      <c r="C26" s="242" t="s">
        <v>123</v>
      </c>
      <c r="D26" s="243" t="s">
        <v>420</v>
      </c>
      <c r="E26" s="216" t="s">
        <v>357</v>
      </c>
      <c r="F26" s="216" t="s">
        <v>60</v>
      </c>
      <c r="G26" s="288"/>
      <c r="H26" s="288"/>
      <c r="I26" s="288"/>
      <c r="J26" s="288"/>
      <c r="K26" s="288"/>
      <c r="L26" s="216"/>
      <c r="M26" s="286"/>
      <c r="N26" s="286"/>
      <c r="O26" s="286"/>
      <c r="P26" s="286"/>
      <c r="Q26" s="286"/>
      <c r="R26" s="286"/>
      <c r="S26" s="286"/>
      <c r="T26" s="286"/>
      <c r="U26" s="286"/>
      <c r="V26" s="286"/>
      <c r="W26" s="287"/>
    </row>
    <row r="27" spans="1:23" ht="25.5" hidden="1" x14ac:dyDescent="0.25">
      <c r="A27" s="276">
        <v>20</v>
      </c>
      <c r="B27" s="181">
        <v>4</v>
      </c>
      <c r="C27" s="242" t="s">
        <v>124</v>
      </c>
      <c r="D27" s="243" t="s">
        <v>421</v>
      </c>
      <c r="E27" s="216" t="s">
        <v>357</v>
      </c>
      <c r="F27" s="216" t="s">
        <v>60</v>
      </c>
      <c r="G27" s="288"/>
      <c r="H27" s="288"/>
      <c r="I27" s="288"/>
      <c r="J27" s="288"/>
      <c r="K27" s="288"/>
      <c r="L27" s="216"/>
      <c r="M27" s="286"/>
      <c r="N27" s="286"/>
      <c r="O27" s="286"/>
      <c r="P27" s="286"/>
      <c r="Q27" s="286"/>
      <c r="R27" s="286"/>
      <c r="S27" s="286"/>
      <c r="T27" s="286"/>
      <c r="U27" s="286"/>
      <c r="V27" s="286"/>
      <c r="W27" s="287"/>
    </row>
    <row r="28" spans="1:23" ht="25.5" hidden="1" x14ac:dyDescent="0.25">
      <c r="A28" s="276">
        <v>21</v>
      </c>
      <c r="B28" s="181">
        <v>4</v>
      </c>
      <c r="C28" s="242" t="s">
        <v>125</v>
      </c>
      <c r="D28" s="243" t="s">
        <v>422</v>
      </c>
      <c r="E28" s="216" t="s">
        <v>357</v>
      </c>
      <c r="F28" s="216" t="s">
        <v>60</v>
      </c>
      <c r="G28" s="288"/>
      <c r="H28" s="288"/>
      <c r="I28" s="288"/>
      <c r="J28" s="288"/>
      <c r="K28" s="288"/>
      <c r="L28" s="216"/>
      <c r="M28" s="286"/>
      <c r="N28" s="286"/>
      <c r="O28" s="286"/>
      <c r="P28" s="286"/>
      <c r="Q28" s="286"/>
      <c r="R28" s="286"/>
      <c r="S28" s="286"/>
      <c r="T28" s="286"/>
      <c r="U28" s="286"/>
      <c r="V28" s="286"/>
      <c r="W28" s="287"/>
    </row>
    <row r="29" spans="1:23" ht="25.5" hidden="1" x14ac:dyDescent="0.25">
      <c r="A29" s="276">
        <v>22</v>
      </c>
      <c r="B29" s="181">
        <v>4</v>
      </c>
      <c r="C29" s="242" t="s">
        <v>126</v>
      </c>
      <c r="D29" s="243" t="s">
        <v>423</v>
      </c>
      <c r="E29" s="216" t="s">
        <v>357</v>
      </c>
      <c r="F29" s="216" t="s">
        <v>60</v>
      </c>
      <c r="G29" s="288"/>
      <c r="H29" s="288"/>
      <c r="I29" s="288"/>
      <c r="J29" s="288"/>
      <c r="K29" s="288"/>
      <c r="L29" s="216"/>
      <c r="M29" s="286"/>
      <c r="N29" s="286"/>
      <c r="O29" s="286"/>
      <c r="P29" s="286"/>
      <c r="Q29" s="286"/>
      <c r="R29" s="286"/>
      <c r="S29" s="286"/>
      <c r="T29" s="286"/>
      <c r="U29" s="286"/>
      <c r="V29" s="286"/>
      <c r="W29" s="287"/>
    </row>
    <row r="30" spans="1:23" ht="38.25" hidden="1" x14ac:dyDescent="0.25">
      <c r="A30" s="276">
        <v>23</v>
      </c>
      <c r="B30" s="181">
        <v>4</v>
      </c>
      <c r="C30" s="242" t="s">
        <v>127</v>
      </c>
      <c r="D30" s="243" t="s">
        <v>424</v>
      </c>
      <c r="E30" s="216" t="s">
        <v>357</v>
      </c>
      <c r="F30" s="216" t="s">
        <v>60</v>
      </c>
      <c r="G30" s="288"/>
      <c r="H30" s="288"/>
      <c r="I30" s="288"/>
      <c r="J30" s="288"/>
      <c r="K30" s="288"/>
      <c r="L30" s="216"/>
      <c r="M30" s="286"/>
      <c r="N30" s="286"/>
      <c r="O30" s="286"/>
      <c r="P30" s="286"/>
      <c r="Q30" s="286"/>
      <c r="R30" s="286"/>
      <c r="S30" s="286"/>
      <c r="T30" s="286"/>
      <c r="U30" s="286"/>
      <c r="V30" s="286"/>
      <c r="W30" s="287"/>
    </row>
    <row r="31" spans="1:23" hidden="1" x14ac:dyDescent="0.25">
      <c r="A31" s="276">
        <v>24</v>
      </c>
      <c r="B31" s="181">
        <v>4</v>
      </c>
      <c r="C31" s="242" t="s">
        <v>128</v>
      </c>
      <c r="D31" s="243" t="s">
        <v>425</v>
      </c>
      <c r="E31" s="216" t="s">
        <v>357</v>
      </c>
      <c r="F31" s="216" t="s">
        <v>60</v>
      </c>
      <c r="G31" s="288"/>
      <c r="H31" s="288"/>
      <c r="I31" s="288"/>
      <c r="J31" s="288"/>
      <c r="K31" s="288"/>
      <c r="L31" s="216"/>
      <c r="M31" s="286"/>
      <c r="N31" s="286"/>
      <c r="O31" s="286"/>
      <c r="P31" s="286"/>
      <c r="Q31" s="286"/>
      <c r="R31" s="286"/>
      <c r="S31" s="286"/>
      <c r="T31" s="286"/>
      <c r="U31" s="286"/>
      <c r="V31" s="286"/>
      <c r="W31" s="287"/>
    </row>
    <row r="32" spans="1:23" ht="38.25" hidden="1" x14ac:dyDescent="0.25">
      <c r="A32" s="276">
        <v>25</v>
      </c>
      <c r="B32" s="181">
        <v>4</v>
      </c>
      <c r="C32" s="242" t="s">
        <v>120</v>
      </c>
      <c r="D32" s="243" t="s">
        <v>426</v>
      </c>
      <c r="E32" s="216" t="s">
        <v>357</v>
      </c>
      <c r="F32" s="216" t="s">
        <v>60</v>
      </c>
      <c r="G32" s="288"/>
      <c r="H32" s="288"/>
      <c r="I32" s="288"/>
      <c r="J32" s="288"/>
      <c r="K32" s="288"/>
      <c r="L32" s="216"/>
      <c r="M32" s="286"/>
      <c r="N32" s="286"/>
      <c r="O32" s="286"/>
      <c r="P32" s="286"/>
      <c r="Q32" s="286"/>
      <c r="R32" s="286"/>
      <c r="S32" s="286"/>
      <c r="T32" s="286"/>
      <c r="U32" s="286"/>
      <c r="V32" s="286"/>
      <c r="W32" s="287"/>
    </row>
    <row r="33" spans="1:23" ht="63.75" hidden="1" x14ac:dyDescent="0.25">
      <c r="A33" s="276">
        <v>26</v>
      </c>
      <c r="B33" s="181">
        <v>4</v>
      </c>
      <c r="C33" s="245" t="s">
        <v>3</v>
      </c>
      <c r="D33" s="243" t="s">
        <v>427</v>
      </c>
      <c r="E33" s="216" t="s">
        <v>357</v>
      </c>
      <c r="F33" s="216" t="s">
        <v>60</v>
      </c>
      <c r="G33" s="288"/>
      <c r="H33" s="288"/>
      <c r="I33" s="288"/>
      <c r="J33" s="288"/>
      <c r="K33" s="288"/>
      <c r="L33" s="216"/>
      <c r="M33" s="286"/>
      <c r="N33" s="286"/>
      <c r="O33" s="286"/>
      <c r="P33" s="286"/>
      <c r="Q33" s="286"/>
      <c r="R33" s="286"/>
      <c r="S33" s="286"/>
      <c r="T33" s="286"/>
      <c r="U33" s="286"/>
      <c r="V33" s="286"/>
      <c r="W33" s="287"/>
    </row>
    <row r="34" spans="1:23" ht="63.75" hidden="1" x14ac:dyDescent="0.25">
      <c r="A34" s="276">
        <v>27</v>
      </c>
      <c r="B34" s="181">
        <v>4</v>
      </c>
      <c r="C34" s="245" t="s">
        <v>4</v>
      </c>
      <c r="D34" s="243" t="s">
        <v>428</v>
      </c>
      <c r="E34" s="216" t="s">
        <v>357</v>
      </c>
      <c r="F34" s="216" t="s">
        <v>60</v>
      </c>
      <c r="G34" s="288"/>
      <c r="H34" s="288"/>
      <c r="I34" s="288"/>
      <c r="J34" s="288"/>
      <c r="K34" s="288"/>
      <c r="L34" s="216"/>
      <c r="M34" s="286"/>
      <c r="N34" s="286"/>
      <c r="O34" s="286"/>
      <c r="P34" s="286"/>
      <c r="Q34" s="286"/>
      <c r="R34" s="286"/>
      <c r="S34" s="286"/>
      <c r="T34" s="286"/>
      <c r="U34" s="286"/>
      <c r="V34" s="286"/>
      <c r="W34" s="287"/>
    </row>
    <row r="35" spans="1:23" ht="114.75" hidden="1" x14ac:dyDescent="0.25">
      <c r="A35" s="276">
        <v>28</v>
      </c>
      <c r="B35" s="181">
        <v>4</v>
      </c>
      <c r="C35" s="245" t="s">
        <v>5</v>
      </c>
      <c r="D35" s="245" t="s">
        <v>1249</v>
      </c>
      <c r="E35" s="216" t="s">
        <v>358</v>
      </c>
      <c r="F35" s="216" t="s">
        <v>60</v>
      </c>
      <c r="G35" s="288"/>
      <c r="H35" s="288"/>
      <c r="I35" s="288"/>
      <c r="J35" s="288"/>
      <c r="K35" s="288"/>
      <c r="L35" s="216"/>
      <c r="M35" s="286"/>
      <c r="N35" s="286"/>
      <c r="O35" s="286"/>
      <c r="P35" s="286"/>
      <c r="Q35" s="286"/>
      <c r="R35" s="286"/>
      <c r="S35" s="286"/>
      <c r="T35" s="286"/>
      <c r="U35" s="286"/>
      <c r="V35" s="286"/>
      <c r="W35" s="287"/>
    </row>
    <row r="36" spans="1:23" hidden="1" x14ac:dyDescent="0.25">
      <c r="A36" s="276">
        <v>29</v>
      </c>
      <c r="B36" s="181">
        <v>4</v>
      </c>
      <c r="C36" s="239">
        <v>4.2</v>
      </c>
      <c r="D36" s="246" t="s">
        <v>429</v>
      </c>
      <c r="E36" s="289"/>
      <c r="F36" s="289"/>
      <c r="G36" s="289"/>
      <c r="H36" s="289"/>
      <c r="I36" s="289"/>
      <c r="J36" s="289"/>
      <c r="K36" s="289"/>
      <c r="L36" s="216"/>
      <c r="M36" s="286"/>
      <c r="N36" s="286"/>
      <c r="O36" s="286"/>
      <c r="P36" s="286"/>
      <c r="Q36" s="286"/>
      <c r="R36" s="286"/>
      <c r="S36" s="286"/>
      <c r="T36" s="286"/>
      <c r="U36" s="286"/>
      <c r="V36" s="286"/>
      <c r="W36" s="287"/>
    </row>
    <row r="37" spans="1:23" ht="25.5" hidden="1" x14ac:dyDescent="0.25">
      <c r="A37" s="276">
        <v>30</v>
      </c>
      <c r="B37" s="181">
        <v>4</v>
      </c>
      <c r="C37" s="245" t="s">
        <v>6</v>
      </c>
      <c r="D37" s="243" t="s">
        <v>430</v>
      </c>
      <c r="E37" s="216" t="s">
        <v>357</v>
      </c>
      <c r="F37" s="216" t="s">
        <v>60</v>
      </c>
      <c r="G37" s="288"/>
      <c r="H37" s="288"/>
      <c r="I37" s="288"/>
      <c r="J37" s="288"/>
      <c r="K37" s="288"/>
      <c r="L37" s="216"/>
      <c r="M37" s="286"/>
      <c r="N37" s="286"/>
      <c r="O37" s="286"/>
      <c r="P37" s="286"/>
      <c r="Q37" s="286"/>
      <c r="R37" s="286"/>
      <c r="S37" s="286"/>
      <c r="T37" s="286"/>
      <c r="U37" s="286"/>
      <c r="V37" s="286"/>
      <c r="W37" s="287"/>
    </row>
    <row r="38" spans="1:23" hidden="1" x14ac:dyDescent="0.25">
      <c r="A38" s="276">
        <v>31</v>
      </c>
      <c r="B38" s="181">
        <v>4</v>
      </c>
      <c r="C38" s="245" t="s">
        <v>129</v>
      </c>
      <c r="D38" s="243" t="s">
        <v>431</v>
      </c>
      <c r="E38" s="216" t="s">
        <v>357</v>
      </c>
      <c r="F38" s="216" t="s">
        <v>60</v>
      </c>
      <c r="G38" s="288"/>
      <c r="H38" s="288"/>
      <c r="I38" s="288"/>
      <c r="J38" s="288"/>
      <c r="K38" s="288"/>
      <c r="L38" s="216"/>
      <c r="M38" s="286"/>
      <c r="N38" s="286"/>
      <c r="O38" s="286"/>
      <c r="P38" s="286"/>
      <c r="Q38" s="286"/>
      <c r="R38" s="286"/>
      <c r="S38" s="286"/>
      <c r="T38" s="286"/>
      <c r="U38" s="286"/>
      <c r="V38" s="286"/>
      <c r="W38" s="287"/>
    </row>
    <row r="39" spans="1:23" hidden="1" x14ac:dyDescent="0.25">
      <c r="A39" s="276">
        <v>32</v>
      </c>
      <c r="B39" s="181">
        <v>4</v>
      </c>
      <c r="C39" s="245" t="s">
        <v>131</v>
      </c>
      <c r="D39" s="243" t="s">
        <v>432</v>
      </c>
      <c r="E39" s="216" t="s">
        <v>357</v>
      </c>
      <c r="F39" s="216" t="s">
        <v>60</v>
      </c>
      <c r="G39" s="288"/>
      <c r="H39" s="288"/>
      <c r="I39" s="288"/>
      <c r="J39" s="288"/>
      <c r="K39" s="288"/>
      <c r="L39" s="216"/>
      <c r="M39" s="286"/>
      <c r="N39" s="286"/>
      <c r="O39" s="286"/>
      <c r="P39" s="286"/>
      <c r="Q39" s="286"/>
      <c r="R39" s="286"/>
      <c r="S39" s="286"/>
      <c r="T39" s="286"/>
      <c r="U39" s="286"/>
      <c r="V39" s="286"/>
      <c r="W39" s="287"/>
    </row>
    <row r="40" spans="1:23" ht="25.5" hidden="1" x14ac:dyDescent="0.25">
      <c r="A40" s="276">
        <v>33</v>
      </c>
      <c r="B40" s="181">
        <v>4</v>
      </c>
      <c r="C40" s="245" t="s">
        <v>132</v>
      </c>
      <c r="D40" s="243" t="s">
        <v>433</v>
      </c>
      <c r="E40" s="216" t="s">
        <v>357</v>
      </c>
      <c r="F40" s="216" t="s">
        <v>60</v>
      </c>
      <c r="G40" s="288"/>
      <c r="H40" s="288"/>
      <c r="I40" s="288"/>
      <c r="J40" s="288"/>
      <c r="K40" s="288"/>
      <c r="L40" s="216"/>
      <c r="M40" s="286"/>
      <c r="N40" s="286"/>
      <c r="O40" s="286"/>
      <c r="P40" s="286"/>
      <c r="Q40" s="286"/>
      <c r="R40" s="286"/>
      <c r="S40" s="286"/>
      <c r="T40" s="286"/>
      <c r="U40" s="286"/>
      <c r="V40" s="286"/>
      <c r="W40" s="287"/>
    </row>
    <row r="41" spans="1:23" ht="25.5" hidden="1" x14ac:dyDescent="0.25">
      <c r="A41" s="276">
        <v>34</v>
      </c>
      <c r="B41" s="181">
        <v>4</v>
      </c>
      <c r="C41" s="245" t="s">
        <v>133</v>
      </c>
      <c r="D41" s="243" t="s">
        <v>434</v>
      </c>
      <c r="E41" s="216" t="s">
        <v>357</v>
      </c>
      <c r="F41" s="216" t="s">
        <v>60</v>
      </c>
      <c r="G41" s="288"/>
      <c r="H41" s="288"/>
      <c r="I41" s="288"/>
      <c r="J41" s="288"/>
      <c r="K41" s="288"/>
      <c r="L41" s="216"/>
      <c r="M41" s="286"/>
      <c r="N41" s="286"/>
      <c r="O41" s="286"/>
      <c r="P41" s="286"/>
      <c r="Q41" s="286"/>
      <c r="R41" s="286"/>
      <c r="S41" s="286"/>
      <c r="T41" s="286"/>
      <c r="U41" s="286"/>
      <c r="V41" s="286"/>
      <c r="W41" s="287"/>
    </row>
    <row r="42" spans="1:23" hidden="1" x14ac:dyDescent="0.25">
      <c r="A42" s="276">
        <v>35</v>
      </c>
      <c r="B42" s="181">
        <v>4</v>
      </c>
      <c r="C42" s="245" t="s">
        <v>130</v>
      </c>
      <c r="D42" s="243" t="s">
        <v>435</v>
      </c>
      <c r="E42" s="216" t="s">
        <v>357</v>
      </c>
      <c r="F42" s="216" t="s">
        <v>60</v>
      </c>
      <c r="G42" s="288"/>
      <c r="H42" s="288"/>
      <c r="I42" s="288"/>
      <c r="J42" s="288"/>
      <c r="K42" s="288"/>
      <c r="L42" s="216"/>
      <c r="M42" s="286"/>
      <c r="N42" s="286"/>
      <c r="O42" s="286"/>
      <c r="P42" s="286"/>
      <c r="Q42" s="286"/>
      <c r="R42" s="286"/>
      <c r="S42" s="286"/>
      <c r="T42" s="286"/>
      <c r="U42" s="286"/>
      <c r="V42" s="286"/>
      <c r="W42" s="287"/>
    </row>
    <row r="43" spans="1:23" ht="102" hidden="1" x14ac:dyDescent="0.25">
      <c r="A43" s="276">
        <v>36</v>
      </c>
      <c r="B43" s="181">
        <v>4</v>
      </c>
      <c r="C43" s="245" t="s">
        <v>7</v>
      </c>
      <c r="D43" s="243" t="s">
        <v>986</v>
      </c>
      <c r="E43" s="216" t="s">
        <v>357</v>
      </c>
      <c r="F43" s="216" t="s">
        <v>60</v>
      </c>
      <c r="G43" s="288"/>
      <c r="H43" s="288"/>
      <c r="I43" s="288"/>
      <c r="J43" s="288"/>
      <c r="K43" s="288"/>
      <c r="L43" s="216"/>
      <c r="M43" s="286"/>
      <c r="N43" s="286"/>
      <c r="O43" s="286"/>
      <c r="P43" s="286"/>
      <c r="Q43" s="286"/>
      <c r="R43" s="286"/>
      <c r="S43" s="286"/>
      <c r="T43" s="286"/>
      <c r="U43" s="286"/>
      <c r="V43" s="286"/>
      <c r="W43" s="287"/>
    </row>
    <row r="44" spans="1:23" ht="114.75" hidden="1" x14ac:dyDescent="0.25">
      <c r="A44" s="276">
        <v>37</v>
      </c>
      <c r="B44" s="181">
        <v>4</v>
      </c>
      <c r="C44" s="245" t="s">
        <v>8</v>
      </c>
      <c r="D44" s="243" t="s">
        <v>987</v>
      </c>
      <c r="E44" s="216" t="s">
        <v>357</v>
      </c>
      <c r="F44" s="216" t="s">
        <v>60</v>
      </c>
      <c r="G44" s="288"/>
      <c r="H44" s="288"/>
      <c r="I44" s="288"/>
      <c r="J44" s="288"/>
      <c r="K44" s="288"/>
      <c r="L44" s="216"/>
      <c r="M44" s="286"/>
      <c r="N44" s="286"/>
      <c r="O44" s="286"/>
      <c r="P44" s="286"/>
      <c r="Q44" s="286"/>
      <c r="R44" s="286"/>
      <c r="S44" s="286"/>
      <c r="T44" s="286"/>
      <c r="U44" s="286"/>
      <c r="V44" s="286"/>
      <c r="W44" s="287"/>
    </row>
    <row r="45" spans="1:23" ht="76.5" hidden="1" x14ac:dyDescent="0.25">
      <c r="A45" s="276">
        <v>38</v>
      </c>
      <c r="B45" s="181">
        <v>4</v>
      </c>
      <c r="C45" s="247" t="s">
        <v>9</v>
      </c>
      <c r="D45" s="243" t="s">
        <v>436</v>
      </c>
      <c r="E45" s="216" t="s">
        <v>357</v>
      </c>
      <c r="F45" s="216" t="s">
        <v>60</v>
      </c>
      <c r="G45" s="288"/>
      <c r="H45" s="288"/>
      <c r="I45" s="288"/>
      <c r="J45" s="288"/>
      <c r="K45" s="288"/>
      <c r="L45" s="216"/>
      <c r="M45" s="286"/>
      <c r="N45" s="286"/>
      <c r="O45" s="286"/>
      <c r="P45" s="286"/>
      <c r="Q45" s="286"/>
      <c r="R45" s="286"/>
      <c r="S45" s="286"/>
      <c r="T45" s="286"/>
      <c r="U45" s="286"/>
      <c r="V45" s="286"/>
      <c r="W45" s="287"/>
    </row>
    <row r="46" spans="1:23" ht="127.5" hidden="1" x14ac:dyDescent="0.25">
      <c r="A46" s="276">
        <v>39</v>
      </c>
      <c r="B46" s="181">
        <v>4</v>
      </c>
      <c r="C46" s="245" t="s">
        <v>245</v>
      </c>
      <c r="D46" s="245" t="s">
        <v>437</v>
      </c>
      <c r="E46" s="216" t="s">
        <v>358</v>
      </c>
      <c r="F46" s="216" t="s">
        <v>60</v>
      </c>
      <c r="G46" s="288"/>
      <c r="H46" s="288"/>
      <c r="I46" s="288"/>
      <c r="J46" s="288"/>
      <c r="K46" s="288"/>
      <c r="L46" s="216"/>
      <c r="M46" s="286"/>
      <c r="N46" s="286"/>
      <c r="O46" s="286"/>
      <c r="P46" s="286"/>
      <c r="Q46" s="286"/>
      <c r="R46" s="286"/>
      <c r="S46" s="286"/>
      <c r="T46" s="286"/>
      <c r="U46" s="286"/>
      <c r="V46" s="286"/>
      <c r="W46" s="287"/>
    </row>
    <row r="47" spans="1:23" ht="102" hidden="1" x14ac:dyDescent="0.25">
      <c r="A47" s="276">
        <v>40</v>
      </c>
      <c r="B47" s="181">
        <v>4</v>
      </c>
      <c r="C47" s="245" t="s">
        <v>246</v>
      </c>
      <c r="D47" s="243" t="s">
        <v>438</v>
      </c>
      <c r="E47" s="216" t="s">
        <v>360</v>
      </c>
      <c r="F47" s="216" t="s">
        <v>60</v>
      </c>
      <c r="G47" s="288"/>
      <c r="H47" s="288"/>
      <c r="I47" s="288"/>
      <c r="J47" s="288"/>
      <c r="K47" s="288"/>
      <c r="L47" s="216"/>
      <c r="M47" s="286"/>
      <c r="N47" s="286"/>
      <c r="O47" s="286"/>
      <c r="P47" s="286"/>
      <c r="Q47" s="286"/>
      <c r="R47" s="286"/>
      <c r="S47" s="286"/>
      <c r="T47" s="286"/>
      <c r="U47" s="286"/>
      <c r="V47" s="286"/>
      <c r="W47" s="287"/>
    </row>
    <row r="48" spans="1:23" ht="25.5" hidden="1" x14ac:dyDescent="0.25">
      <c r="A48" s="276">
        <v>41</v>
      </c>
      <c r="B48" s="181">
        <v>4</v>
      </c>
      <c r="C48" s="245" t="s">
        <v>247</v>
      </c>
      <c r="D48" s="243" t="s">
        <v>439</v>
      </c>
      <c r="E48" s="216" t="s">
        <v>360</v>
      </c>
      <c r="F48" s="216" t="s">
        <v>60</v>
      </c>
      <c r="G48" s="288"/>
      <c r="H48" s="288"/>
      <c r="I48" s="288"/>
      <c r="J48" s="288"/>
      <c r="K48" s="288"/>
      <c r="L48" s="216"/>
      <c r="M48" s="286"/>
      <c r="N48" s="286"/>
      <c r="O48" s="286"/>
      <c r="P48" s="286"/>
      <c r="Q48" s="286"/>
      <c r="R48" s="286"/>
      <c r="S48" s="286"/>
      <c r="T48" s="286"/>
      <c r="U48" s="286"/>
      <c r="V48" s="286"/>
      <c r="W48" s="287"/>
    </row>
    <row r="49" spans="1:23" ht="38.25" hidden="1" x14ac:dyDescent="0.25">
      <c r="A49" s="276">
        <v>42</v>
      </c>
      <c r="B49" s="181">
        <v>4</v>
      </c>
      <c r="C49" s="245" t="s">
        <v>98</v>
      </c>
      <c r="D49" s="243" t="s">
        <v>440</v>
      </c>
      <c r="E49" s="216" t="s">
        <v>360</v>
      </c>
      <c r="F49" s="216"/>
      <c r="G49" s="288"/>
      <c r="H49" s="288"/>
      <c r="I49" s="288"/>
      <c r="J49" s="288"/>
      <c r="K49" s="288"/>
      <c r="L49" s="216"/>
      <c r="M49" s="286"/>
      <c r="N49" s="286"/>
      <c r="O49" s="286"/>
      <c r="P49" s="286"/>
      <c r="Q49" s="286"/>
      <c r="R49" s="286"/>
      <c r="S49" s="286"/>
      <c r="T49" s="286"/>
      <c r="U49" s="286"/>
      <c r="V49" s="286"/>
      <c r="W49" s="287"/>
    </row>
    <row r="50" spans="1:23" ht="38.25" hidden="1" x14ac:dyDescent="0.25">
      <c r="A50" s="276">
        <v>43</v>
      </c>
      <c r="B50" s="181">
        <v>4</v>
      </c>
      <c r="C50" s="245" t="s">
        <v>99</v>
      </c>
      <c r="D50" s="243" t="s">
        <v>441</v>
      </c>
      <c r="E50" s="216" t="s">
        <v>360</v>
      </c>
      <c r="F50" s="216" t="s">
        <v>60</v>
      </c>
      <c r="G50" s="288"/>
      <c r="H50" s="288"/>
      <c r="I50" s="288"/>
      <c r="J50" s="288"/>
      <c r="K50" s="288"/>
      <c r="L50" s="216"/>
      <c r="M50" s="286"/>
      <c r="N50" s="286"/>
      <c r="O50" s="286"/>
      <c r="P50" s="286"/>
      <c r="Q50" s="286"/>
      <c r="R50" s="286"/>
      <c r="S50" s="286"/>
      <c r="T50" s="286"/>
      <c r="U50" s="286"/>
      <c r="V50" s="286"/>
      <c r="W50" s="287"/>
    </row>
    <row r="51" spans="1:23" ht="89.25" hidden="1" x14ac:dyDescent="0.25">
      <c r="A51" s="276">
        <v>44</v>
      </c>
      <c r="B51" s="181">
        <v>4</v>
      </c>
      <c r="C51" s="245" t="s">
        <v>101</v>
      </c>
      <c r="D51" s="243" t="s">
        <v>1250</v>
      </c>
      <c r="E51" s="216" t="s">
        <v>358</v>
      </c>
      <c r="F51" s="216" t="s">
        <v>60</v>
      </c>
      <c r="G51" s="288"/>
      <c r="H51" s="288"/>
      <c r="I51" s="288"/>
      <c r="J51" s="288"/>
      <c r="K51" s="288"/>
      <c r="L51" s="216"/>
      <c r="M51" s="286"/>
      <c r="N51" s="286"/>
      <c r="O51" s="286"/>
      <c r="P51" s="286"/>
      <c r="Q51" s="286"/>
      <c r="R51" s="286"/>
      <c r="S51" s="286"/>
      <c r="T51" s="286"/>
      <c r="U51" s="286"/>
      <c r="V51" s="286"/>
      <c r="W51" s="287"/>
    </row>
    <row r="52" spans="1:23" ht="51" hidden="1" x14ac:dyDescent="0.25">
      <c r="A52" s="276">
        <v>45</v>
      </c>
      <c r="B52" s="181">
        <v>4</v>
      </c>
      <c r="C52" s="245" t="s">
        <v>362</v>
      </c>
      <c r="D52" s="243" t="s">
        <v>400</v>
      </c>
      <c r="E52" s="216" t="s">
        <v>357</v>
      </c>
      <c r="F52" s="216" t="s">
        <v>60</v>
      </c>
      <c r="G52" s="288"/>
      <c r="H52" s="288"/>
      <c r="I52" s="288"/>
      <c r="J52" s="288"/>
      <c r="K52" s="288"/>
      <c r="L52" s="216"/>
      <c r="M52" s="286"/>
      <c r="N52" s="286"/>
      <c r="O52" s="286"/>
      <c r="P52" s="286"/>
      <c r="Q52" s="286"/>
      <c r="R52" s="286"/>
      <c r="S52" s="286"/>
      <c r="T52" s="286"/>
      <c r="U52" s="286"/>
      <c r="V52" s="286"/>
      <c r="W52" s="287"/>
    </row>
    <row r="53" spans="1:23" ht="38.25" hidden="1" x14ac:dyDescent="0.25">
      <c r="A53" s="276">
        <v>46</v>
      </c>
      <c r="B53" s="181">
        <v>4</v>
      </c>
      <c r="C53" s="245" t="s">
        <v>363</v>
      </c>
      <c r="D53" s="243" t="s">
        <v>401</v>
      </c>
      <c r="E53" s="216" t="s">
        <v>357</v>
      </c>
      <c r="F53" s="216" t="s">
        <v>60</v>
      </c>
      <c r="G53" s="288"/>
      <c r="H53" s="288"/>
      <c r="I53" s="288"/>
      <c r="J53" s="288"/>
      <c r="K53" s="288"/>
      <c r="L53" s="216"/>
      <c r="M53" s="286"/>
      <c r="N53" s="286"/>
      <c r="O53" s="286"/>
      <c r="P53" s="286"/>
      <c r="Q53" s="286"/>
      <c r="R53" s="286"/>
      <c r="S53" s="286"/>
      <c r="T53" s="286"/>
      <c r="U53" s="286"/>
      <c r="V53" s="286"/>
      <c r="W53" s="287"/>
    </row>
    <row r="54" spans="1:23" ht="63.75" hidden="1" x14ac:dyDescent="0.25">
      <c r="A54" s="276">
        <v>47</v>
      </c>
      <c r="B54" s="181">
        <v>4</v>
      </c>
      <c r="C54" s="245" t="s">
        <v>364</v>
      </c>
      <c r="D54" s="243" t="s">
        <v>402</v>
      </c>
      <c r="E54" s="216" t="s">
        <v>357</v>
      </c>
      <c r="F54" s="216" t="s">
        <v>60</v>
      </c>
      <c r="G54" s="288"/>
      <c r="H54" s="288"/>
      <c r="I54" s="288"/>
      <c r="J54" s="288"/>
      <c r="K54" s="288"/>
      <c r="L54" s="216"/>
      <c r="M54" s="286"/>
      <c r="N54" s="286"/>
      <c r="O54" s="286"/>
      <c r="P54" s="286"/>
      <c r="Q54" s="286"/>
      <c r="R54" s="286"/>
      <c r="S54" s="286"/>
      <c r="T54" s="286"/>
      <c r="U54" s="286"/>
      <c r="V54" s="286"/>
      <c r="W54" s="287"/>
    </row>
    <row r="55" spans="1:23" hidden="1" x14ac:dyDescent="0.25">
      <c r="A55" s="276">
        <v>48</v>
      </c>
      <c r="B55" s="181">
        <v>4</v>
      </c>
      <c r="C55" s="239">
        <v>4.3</v>
      </c>
      <c r="D55" s="246" t="s">
        <v>442</v>
      </c>
      <c r="E55" s="289"/>
      <c r="F55" s="289"/>
      <c r="G55" s="289"/>
      <c r="H55" s="289"/>
      <c r="I55" s="289"/>
      <c r="J55" s="289"/>
      <c r="K55" s="289"/>
      <c r="L55" s="216"/>
      <c r="M55" s="286"/>
      <c r="N55" s="286"/>
      <c r="O55" s="286"/>
      <c r="P55" s="286"/>
      <c r="Q55" s="286"/>
      <c r="R55" s="286"/>
      <c r="S55" s="286"/>
      <c r="T55" s="286"/>
      <c r="U55" s="286"/>
      <c r="V55" s="286"/>
      <c r="W55" s="287"/>
    </row>
    <row r="56" spans="1:23" ht="51" hidden="1" x14ac:dyDescent="0.25">
      <c r="A56" s="276">
        <v>49</v>
      </c>
      <c r="B56" s="181">
        <v>4</v>
      </c>
      <c r="C56" s="245" t="s">
        <v>10</v>
      </c>
      <c r="D56" s="243" t="s">
        <v>443</v>
      </c>
      <c r="E56" s="216" t="s">
        <v>357</v>
      </c>
      <c r="F56" s="216" t="s">
        <v>60</v>
      </c>
      <c r="G56" s="288"/>
      <c r="H56" s="288"/>
      <c r="I56" s="288"/>
      <c r="J56" s="288"/>
      <c r="K56" s="288"/>
      <c r="L56" s="216"/>
      <c r="M56" s="286"/>
      <c r="N56" s="286"/>
      <c r="O56" s="286"/>
      <c r="P56" s="286"/>
      <c r="Q56" s="286"/>
      <c r="R56" s="286"/>
      <c r="S56" s="286"/>
      <c r="T56" s="286"/>
      <c r="U56" s="286"/>
      <c r="V56" s="286"/>
      <c r="W56" s="287"/>
    </row>
    <row r="57" spans="1:23" ht="63.75" hidden="1" x14ac:dyDescent="0.25">
      <c r="A57" s="276">
        <v>50</v>
      </c>
      <c r="B57" s="181">
        <v>4</v>
      </c>
      <c r="C57" s="245" t="s">
        <v>11</v>
      </c>
      <c r="D57" s="243" t="s">
        <v>444</v>
      </c>
      <c r="E57" s="216" t="s">
        <v>357</v>
      </c>
      <c r="F57" s="216" t="s">
        <v>60</v>
      </c>
      <c r="G57" s="288"/>
      <c r="H57" s="288"/>
      <c r="I57" s="288"/>
      <c r="J57" s="288"/>
      <c r="K57" s="288"/>
      <c r="L57" s="216"/>
      <c r="M57" s="286"/>
      <c r="N57" s="286"/>
      <c r="O57" s="286"/>
      <c r="P57" s="286"/>
      <c r="Q57" s="286"/>
      <c r="R57" s="286"/>
      <c r="S57" s="286"/>
      <c r="T57" s="286"/>
      <c r="U57" s="286"/>
      <c r="V57" s="286"/>
      <c r="W57" s="287"/>
    </row>
    <row r="58" spans="1:23" ht="63.75" hidden="1" x14ac:dyDescent="0.25">
      <c r="A58" s="276">
        <v>51</v>
      </c>
      <c r="B58" s="181">
        <v>4</v>
      </c>
      <c r="C58" s="245" t="s">
        <v>248</v>
      </c>
      <c r="D58" s="243" t="s">
        <v>1086</v>
      </c>
      <c r="E58" s="216" t="s">
        <v>358</v>
      </c>
      <c r="F58" s="216" t="s">
        <v>60</v>
      </c>
      <c r="G58" s="288"/>
      <c r="H58" s="288"/>
      <c r="I58" s="288"/>
      <c r="J58" s="288"/>
      <c r="K58" s="288"/>
      <c r="L58" s="216"/>
      <c r="M58" s="286"/>
      <c r="N58" s="286"/>
      <c r="O58" s="286"/>
      <c r="P58" s="286"/>
      <c r="Q58" s="286"/>
      <c r="R58" s="286"/>
      <c r="S58" s="286"/>
      <c r="T58" s="286"/>
      <c r="U58" s="286"/>
      <c r="V58" s="286"/>
      <c r="W58" s="287"/>
    </row>
    <row r="59" spans="1:23" ht="38.25" hidden="1" x14ac:dyDescent="0.25">
      <c r="A59" s="276">
        <v>52</v>
      </c>
      <c r="B59" s="181">
        <v>4</v>
      </c>
      <c r="C59" s="245" t="s">
        <v>249</v>
      </c>
      <c r="D59" s="243" t="s">
        <v>445</v>
      </c>
      <c r="E59" s="216" t="s">
        <v>360</v>
      </c>
      <c r="F59" s="216" t="s">
        <v>60</v>
      </c>
      <c r="G59" s="216"/>
      <c r="H59" s="216"/>
      <c r="I59" s="216"/>
      <c r="J59" s="216"/>
      <c r="K59" s="216"/>
      <c r="L59" s="216"/>
      <c r="M59" s="286"/>
      <c r="N59" s="286"/>
      <c r="O59" s="286"/>
      <c r="P59" s="286"/>
      <c r="Q59" s="286"/>
      <c r="R59" s="286"/>
      <c r="S59" s="286"/>
      <c r="T59" s="286"/>
      <c r="U59" s="286"/>
      <c r="V59" s="286"/>
      <c r="W59" s="287"/>
    </row>
    <row r="60" spans="1:23" ht="25.5" hidden="1" x14ac:dyDescent="0.25">
      <c r="A60" s="276">
        <v>53</v>
      </c>
      <c r="B60" s="181">
        <v>4</v>
      </c>
      <c r="C60" s="245" t="s">
        <v>250</v>
      </c>
      <c r="D60" s="243" t="s">
        <v>446</v>
      </c>
      <c r="E60" s="216" t="s">
        <v>360</v>
      </c>
      <c r="F60" s="216" t="s">
        <v>60</v>
      </c>
      <c r="G60" s="216"/>
      <c r="H60" s="216"/>
      <c r="I60" s="216"/>
      <c r="J60" s="216"/>
      <c r="K60" s="216"/>
      <c r="L60" s="216"/>
      <c r="M60" s="286"/>
      <c r="N60" s="286"/>
      <c r="O60" s="286"/>
      <c r="P60" s="286"/>
      <c r="Q60" s="286"/>
      <c r="R60" s="286"/>
      <c r="S60" s="286"/>
      <c r="T60" s="286"/>
      <c r="U60" s="286"/>
      <c r="V60" s="286"/>
      <c r="W60" s="287"/>
    </row>
    <row r="61" spans="1:23" hidden="1" x14ac:dyDescent="0.25">
      <c r="A61" s="276">
        <v>54</v>
      </c>
      <c r="B61" s="181">
        <v>4</v>
      </c>
      <c r="C61" s="239">
        <v>4.4000000000000004</v>
      </c>
      <c r="D61" s="246" t="s">
        <v>447</v>
      </c>
      <c r="E61" s="289"/>
      <c r="F61" s="289"/>
      <c r="G61" s="289"/>
      <c r="H61" s="289"/>
      <c r="I61" s="289"/>
      <c r="J61" s="289"/>
      <c r="K61" s="289"/>
      <c r="L61" s="216"/>
      <c r="M61" s="286"/>
      <c r="N61" s="286"/>
      <c r="O61" s="286"/>
      <c r="P61" s="286"/>
      <c r="Q61" s="286"/>
      <c r="R61" s="286"/>
      <c r="S61" s="286"/>
      <c r="T61" s="286"/>
      <c r="U61" s="286"/>
      <c r="V61" s="286"/>
      <c r="W61" s="287"/>
    </row>
    <row r="62" spans="1:23" ht="25.5" hidden="1" x14ac:dyDescent="0.25">
      <c r="A62" s="276">
        <v>55</v>
      </c>
      <c r="B62" s="181">
        <v>4</v>
      </c>
      <c r="C62" s="245" t="s">
        <v>12</v>
      </c>
      <c r="D62" s="243" t="s">
        <v>448</v>
      </c>
      <c r="E62" s="216" t="s">
        <v>360</v>
      </c>
      <c r="F62" s="216" t="s">
        <v>60</v>
      </c>
      <c r="G62" s="216"/>
      <c r="H62" s="216"/>
      <c r="I62" s="216"/>
      <c r="J62" s="216"/>
      <c r="K62" s="216"/>
      <c r="L62" s="216"/>
      <c r="M62" s="286"/>
      <c r="N62" s="286"/>
      <c r="O62" s="286"/>
      <c r="P62" s="286"/>
      <c r="Q62" s="286"/>
      <c r="R62" s="286"/>
      <c r="S62" s="286"/>
      <c r="T62" s="286"/>
      <c r="U62" s="286"/>
      <c r="V62" s="286"/>
      <c r="W62" s="287"/>
    </row>
    <row r="63" spans="1:23" ht="51" hidden="1" x14ac:dyDescent="0.25">
      <c r="A63" s="276">
        <v>56</v>
      </c>
      <c r="B63" s="181">
        <v>4</v>
      </c>
      <c r="C63" s="245" t="s">
        <v>102</v>
      </c>
      <c r="D63" s="243" t="s">
        <v>449</v>
      </c>
      <c r="E63" s="216" t="s">
        <v>360</v>
      </c>
      <c r="F63" s="216" t="s">
        <v>60</v>
      </c>
      <c r="G63" s="216"/>
      <c r="H63" s="216"/>
      <c r="I63" s="216"/>
      <c r="J63" s="216"/>
      <c r="K63" s="216"/>
      <c r="L63" s="216"/>
      <c r="M63" s="286"/>
      <c r="N63" s="286"/>
      <c r="O63" s="286"/>
      <c r="P63" s="286"/>
      <c r="Q63" s="286"/>
      <c r="R63" s="286"/>
      <c r="S63" s="286"/>
      <c r="T63" s="286"/>
      <c r="U63" s="286"/>
      <c r="V63" s="286"/>
      <c r="W63" s="287"/>
    </row>
    <row r="64" spans="1:23" hidden="1" x14ac:dyDescent="0.25">
      <c r="A64" s="276">
        <v>57</v>
      </c>
      <c r="B64" s="181">
        <v>4</v>
      </c>
      <c r="C64" s="239">
        <v>4.5</v>
      </c>
      <c r="D64" s="246" t="s">
        <v>450</v>
      </c>
      <c r="E64" s="289"/>
      <c r="F64" s="289"/>
      <c r="G64" s="289"/>
      <c r="H64" s="289"/>
      <c r="I64" s="289"/>
      <c r="J64" s="289"/>
      <c r="K64" s="289"/>
      <c r="L64" s="216"/>
      <c r="M64" s="286"/>
      <c r="N64" s="286"/>
      <c r="O64" s="286"/>
      <c r="P64" s="286"/>
      <c r="Q64" s="286"/>
      <c r="R64" s="286"/>
      <c r="S64" s="286"/>
      <c r="T64" s="286"/>
      <c r="U64" s="286"/>
      <c r="V64" s="286"/>
      <c r="W64" s="287"/>
    </row>
    <row r="65" spans="1:23" ht="38.25" hidden="1" x14ac:dyDescent="0.25">
      <c r="A65" s="276">
        <v>58</v>
      </c>
      <c r="B65" s="181">
        <v>4</v>
      </c>
      <c r="C65" s="245" t="s">
        <v>13</v>
      </c>
      <c r="D65" s="243" t="s">
        <v>451</v>
      </c>
      <c r="E65" s="216" t="s">
        <v>357</v>
      </c>
      <c r="F65" s="216" t="s">
        <v>60</v>
      </c>
      <c r="G65" s="216"/>
      <c r="H65" s="216"/>
      <c r="I65" s="216"/>
      <c r="J65" s="216"/>
      <c r="K65" s="216"/>
      <c r="L65" s="216"/>
      <c r="M65" s="286"/>
      <c r="N65" s="286"/>
      <c r="O65" s="286"/>
      <c r="P65" s="286"/>
      <c r="Q65" s="286"/>
      <c r="R65" s="286"/>
      <c r="S65" s="286"/>
      <c r="T65" s="286"/>
      <c r="U65" s="286"/>
      <c r="V65" s="286"/>
      <c r="W65" s="287"/>
    </row>
    <row r="66" spans="1:23" ht="51" hidden="1" x14ac:dyDescent="0.25">
      <c r="A66" s="276">
        <v>59</v>
      </c>
      <c r="B66" s="181">
        <v>4</v>
      </c>
      <c r="C66" s="245" t="s">
        <v>57</v>
      </c>
      <c r="D66" s="243" t="s">
        <v>452</v>
      </c>
      <c r="E66" s="216" t="s">
        <v>358</v>
      </c>
      <c r="F66" s="216" t="s">
        <v>60</v>
      </c>
      <c r="G66" s="216"/>
      <c r="H66" s="216"/>
      <c r="I66" s="216"/>
      <c r="J66" s="216"/>
      <c r="K66" s="216"/>
      <c r="L66" s="216"/>
      <c r="M66" s="286"/>
      <c r="N66" s="286"/>
      <c r="O66" s="286"/>
      <c r="P66" s="286"/>
      <c r="Q66" s="286"/>
      <c r="R66" s="286"/>
      <c r="S66" s="286"/>
      <c r="T66" s="286"/>
      <c r="U66" s="286"/>
      <c r="V66" s="286"/>
      <c r="W66" s="287"/>
    </row>
    <row r="67" spans="1:23" ht="38.25" hidden="1" x14ac:dyDescent="0.25">
      <c r="A67" s="276">
        <v>60</v>
      </c>
      <c r="B67" s="181">
        <v>4</v>
      </c>
      <c r="C67" s="245" t="s">
        <v>58</v>
      </c>
      <c r="D67" s="243" t="s">
        <v>453</v>
      </c>
      <c r="E67" s="216" t="s">
        <v>360</v>
      </c>
      <c r="F67" s="216" t="s">
        <v>60</v>
      </c>
      <c r="G67" s="216"/>
      <c r="H67" s="216"/>
      <c r="I67" s="216"/>
      <c r="J67" s="216"/>
      <c r="K67" s="216"/>
      <c r="L67" s="216"/>
      <c r="M67" s="286"/>
      <c r="N67" s="286"/>
      <c r="O67" s="286"/>
      <c r="P67" s="286"/>
      <c r="Q67" s="286"/>
      <c r="R67" s="286"/>
      <c r="S67" s="286"/>
      <c r="T67" s="286"/>
      <c r="U67" s="286"/>
      <c r="V67" s="286"/>
      <c r="W67" s="287"/>
    </row>
    <row r="68" spans="1:23" ht="25.5" hidden="1" x14ac:dyDescent="0.25">
      <c r="A68" s="276">
        <v>61</v>
      </c>
      <c r="B68" s="181">
        <v>4</v>
      </c>
      <c r="C68" s="245" t="s">
        <v>157</v>
      </c>
      <c r="D68" s="243" t="s">
        <v>454</v>
      </c>
      <c r="E68" s="216" t="s">
        <v>360</v>
      </c>
      <c r="F68" s="216" t="s">
        <v>60</v>
      </c>
      <c r="G68" s="216"/>
      <c r="H68" s="216"/>
      <c r="I68" s="216"/>
      <c r="J68" s="216"/>
      <c r="K68" s="216"/>
      <c r="L68" s="216"/>
      <c r="M68" s="286"/>
      <c r="N68" s="286"/>
      <c r="O68" s="286"/>
      <c r="P68" s="286"/>
      <c r="Q68" s="286"/>
      <c r="R68" s="286"/>
      <c r="S68" s="286"/>
      <c r="T68" s="286"/>
      <c r="U68" s="286"/>
      <c r="V68" s="286"/>
      <c r="W68" s="287"/>
    </row>
    <row r="69" spans="1:23" hidden="1" x14ac:dyDescent="0.25">
      <c r="A69" s="276">
        <v>62</v>
      </c>
      <c r="B69" s="181">
        <v>4</v>
      </c>
      <c r="C69" s="239">
        <v>4.5999999999999996</v>
      </c>
      <c r="D69" s="246" t="s">
        <v>455</v>
      </c>
      <c r="E69" s="289"/>
      <c r="F69" s="289"/>
      <c r="G69" s="289"/>
      <c r="H69" s="289"/>
      <c r="I69" s="289"/>
      <c r="J69" s="289"/>
      <c r="K69" s="289"/>
      <c r="L69" s="216"/>
      <c r="M69" s="286"/>
      <c r="N69" s="286"/>
      <c r="O69" s="286"/>
      <c r="P69" s="286"/>
      <c r="Q69" s="286"/>
      <c r="R69" s="286"/>
      <c r="S69" s="286"/>
      <c r="T69" s="286"/>
      <c r="U69" s="286"/>
      <c r="V69" s="286"/>
      <c r="W69" s="287"/>
    </row>
    <row r="70" spans="1:23" ht="63.75" hidden="1" x14ac:dyDescent="0.25">
      <c r="A70" s="276">
        <v>63</v>
      </c>
      <c r="B70" s="181">
        <v>4</v>
      </c>
      <c r="C70" s="245" t="s">
        <v>251</v>
      </c>
      <c r="D70" s="243" t="s">
        <v>1251</v>
      </c>
      <c r="E70" s="216" t="s">
        <v>358</v>
      </c>
      <c r="F70" s="216" t="s">
        <v>1143</v>
      </c>
      <c r="G70" s="216"/>
      <c r="H70" s="216"/>
      <c r="I70" s="216"/>
      <c r="J70" s="216"/>
      <c r="K70" s="216"/>
      <c r="L70" s="216"/>
      <c r="M70" s="286"/>
      <c r="N70" s="286"/>
      <c r="O70" s="286"/>
      <c r="P70" s="286"/>
      <c r="Q70" s="286"/>
      <c r="R70" s="286"/>
      <c r="S70" s="286"/>
      <c r="T70" s="286"/>
      <c r="U70" s="286"/>
      <c r="V70" s="286"/>
      <c r="W70" s="287"/>
    </row>
    <row r="71" spans="1:23" ht="38.25" hidden="1" x14ac:dyDescent="0.25">
      <c r="A71" s="276">
        <v>64</v>
      </c>
      <c r="B71" s="181">
        <v>4</v>
      </c>
      <c r="C71" s="245" t="s">
        <v>252</v>
      </c>
      <c r="D71" s="243" t="s">
        <v>1252</v>
      </c>
      <c r="E71" s="216" t="s">
        <v>358</v>
      </c>
      <c r="F71" s="216" t="s">
        <v>1143</v>
      </c>
      <c r="G71" s="216"/>
      <c r="H71" s="216"/>
      <c r="I71" s="216"/>
      <c r="J71" s="216"/>
      <c r="K71" s="216"/>
      <c r="L71" s="216"/>
      <c r="M71" s="286"/>
      <c r="N71" s="286"/>
      <c r="O71" s="286"/>
      <c r="P71" s="286"/>
      <c r="Q71" s="286"/>
      <c r="R71" s="286"/>
      <c r="S71" s="286"/>
      <c r="T71" s="286"/>
      <c r="U71" s="286"/>
      <c r="V71" s="286"/>
      <c r="W71" s="287"/>
    </row>
    <row r="72" spans="1:23" ht="51" hidden="1" x14ac:dyDescent="0.25">
      <c r="A72" s="276">
        <v>65</v>
      </c>
      <c r="B72" s="181">
        <v>4</v>
      </c>
      <c r="C72" s="245" t="s">
        <v>104</v>
      </c>
      <c r="D72" s="243" t="s">
        <v>456</v>
      </c>
      <c r="E72" s="216" t="s">
        <v>360</v>
      </c>
      <c r="F72" s="216" t="s">
        <v>1143</v>
      </c>
      <c r="G72" s="216"/>
      <c r="H72" s="216"/>
      <c r="I72" s="216"/>
      <c r="J72" s="216"/>
      <c r="K72" s="216"/>
      <c r="L72" s="216"/>
      <c r="M72" s="286"/>
      <c r="N72" s="286"/>
      <c r="O72" s="286"/>
      <c r="P72" s="286"/>
      <c r="Q72" s="286"/>
      <c r="R72" s="286"/>
      <c r="S72" s="286"/>
      <c r="T72" s="286"/>
      <c r="U72" s="286"/>
      <c r="V72" s="286"/>
      <c r="W72" s="287"/>
    </row>
    <row r="73" spans="1:23" ht="51" hidden="1" x14ac:dyDescent="0.25">
      <c r="A73" s="276">
        <v>66</v>
      </c>
      <c r="B73" s="181">
        <v>4</v>
      </c>
      <c r="C73" s="245" t="s">
        <v>1077</v>
      </c>
      <c r="D73" s="245" t="s">
        <v>1084</v>
      </c>
      <c r="E73" s="216" t="s">
        <v>358</v>
      </c>
      <c r="F73" s="216" t="s">
        <v>1143</v>
      </c>
      <c r="G73" s="216"/>
      <c r="H73" s="216"/>
      <c r="I73" s="216"/>
      <c r="J73" s="216"/>
      <c r="K73" s="216"/>
      <c r="L73" s="216"/>
      <c r="M73" s="286"/>
      <c r="N73" s="286"/>
      <c r="O73" s="286"/>
      <c r="P73" s="286"/>
      <c r="Q73" s="286"/>
      <c r="R73" s="286"/>
      <c r="S73" s="286"/>
      <c r="T73" s="286"/>
      <c r="U73" s="286"/>
      <c r="V73" s="286"/>
      <c r="W73" s="287"/>
    </row>
    <row r="74" spans="1:23" ht="38.25" hidden="1" x14ac:dyDescent="0.25">
      <c r="A74" s="276">
        <v>67</v>
      </c>
      <c r="B74" s="181">
        <v>4</v>
      </c>
      <c r="C74" s="245" t="s">
        <v>1078</v>
      </c>
      <c r="D74" s="245" t="s">
        <v>1085</v>
      </c>
      <c r="E74" s="216" t="s">
        <v>360</v>
      </c>
      <c r="F74" s="216" t="s">
        <v>1143</v>
      </c>
      <c r="G74" s="216"/>
      <c r="H74" s="216"/>
      <c r="I74" s="216"/>
      <c r="J74" s="216"/>
      <c r="K74" s="216"/>
      <c r="L74" s="216"/>
      <c r="M74" s="286"/>
      <c r="N74" s="286"/>
      <c r="O74" s="286"/>
      <c r="P74" s="286"/>
      <c r="Q74" s="286"/>
      <c r="R74" s="286"/>
      <c r="S74" s="286"/>
      <c r="T74" s="286"/>
      <c r="U74" s="286"/>
      <c r="V74" s="286"/>
      <c r="W74" s="287"/>
    </row>
    <row r="75" spans="1:23" ht="25.5" hidden="1" x14ac:dyDescent="0.25">
      <c r="A75" s="276">
        <v>68</v>
      </c>
      <c r="B75" s="181">
        <v>4</v>
      </c>
      <c r="C75" s="239">
        <v>4.7</v>
      </c>
      <c r="D75" s="248" t="s">
        <v>1253</v>
      </c>
      <c r="E75" s="289"/>
      <c r="F75" s="289"/>
      <c r="G75" s="289"/>
      <c r="H75" s="289"/>
      <c r="I75" s="289"/>
      <c r="J75" s="289"/>
      <c r="K75" s="289"/>
      <c r="L75" s="216"/>
      <c r="M75" s="286"/>
      <c r="N75" s="286"/>
      <c r="O75" s="286"/>
      <c r="P75" s="286"/>
      <c r="Q75" s="286"/>
      <c r="R75" s="286"/>
      <c r="S75" s="286"/>
      <c r="T75" s="286"/>
      <c r="U75" s="286"/>
      <c r="V75" s="286"/>
      <c r="W75" s="287"/>
    </row>
    <row r="76" spans="1:23" ht="63.75" hidden="1" x14ac:dyDescent="0.25">
      <c r="A76" s="276">
        <v>69</v>
      </c>
      <c r="B76" s="181">
        <v>4</v>
      </c>
      <c r="C76" s="239"/>
      <c r="D76" s="249" t="s">
        <v>1254</v>
      </c>
      <c r="E76" s="289"/>
      <c r="F76" s="289"/>
      <c r="G76" s="289"/>
      <c r="H76" s="289"/>
      <c r="I76" s="289"/>
      <c r="J76" s="289"/>
      <c r="K76" s="289"/>
      <c r="L76" s="216"/>
      <c r="M76" s="286"/>
      <c r="N76" s="286"/>
      <c r="O76" s="286"/>
      <c r="P76" s="286"/>
      <c r="Q76" s="286"/>
      <c r="R76" s="286"/>
      <c r="S76" s="286"/>
      <c r="T76" s="286"/>
      <c r="U76" s="286"/>
      <c r="V76" s="286"/>
      <c r="W76" s="287"/>
    </row>
    <row r="77" spans="1:23" ht="51" hidden="1" x14ac:dyDescent="0.25">
      <c r="A77" s="276">
        <v>70</v>
      </c>
      <c r="B77" s="181">
        <v>4</v>
      </c>
      <c r="C77" s="245" t="s">
        <v>14</v>
      </c>
      <c r="D77" s="243" t="s">
        <v>1255</v>
      </c>
      <c r="E77" s="216" t="s">
        <v>357</v>
      </c>
      <c r="F77" s="216" t="s">
        <v>1143</v>
      </c>
      <c r="G77" s="216"/>
      <c r="H77" s="216"/>
      <c r="I77" s="216"/>
      <c r="J77" s="216"/>
      <c r="K77" s="216"/>
      <c r="L77" s="216"/>
      <c r="M77" s="286"/>
      <c r="N77" s="286"/>
      <c r="O77" s="286"/>
      <c r="P77" s="286"/>
      <c r="Q77" s="286"/>
      <c r="R77" s="286"/>
      <c r="S77" s="286"/>
      <c r="T77" s="286"/>
      <c r="U77" s="286"/>
      <c r="V77" s="286"/>
      <c r="W77" s="287"/>
    </row>
    <row r="78" spans="1:23" ht="38.25" hidden="1" x14ac:dyDescent="0.25">
      <c r="A78" s="276">
        <v>71</v>
      </c>
      <c r="B78" s="181">
        <v>4</v>
      </c>
      <c r="C78" s="245" t="s">
        <v>253</v>
      </c>
      <c r="D78" s="243" t="s">
        <v>457</v>
      </c>
      <c r="E78" s="216" t="s">
        <v>358</v>
      </c>
      <c r="F78" s="216" t="s">
        <v>1143</v>
      </c>
      <c r="G78" s="216"/>
      <c r="H78" s="216"/>
      <c r="I78" s="216"/>
      <c r="J78" s="216"/>
      <c r="K78" s="216"/>
      <c r="L78" s="216"/>
      <c r="M78" s="286"/>
      <c r="N78" s="286"/>
      <c r="O78" s="286"/>
      <c r="P78" s="286"/>
      <c r="Q78" s="286"/>
      <c r="R78" s="286"/>
      <c r="S78" s="286"/>
      <c r="T78" s="286"/>
      <c r="U78" s="286"/>
      <c r="V78" s="286"/>
      <c r="W78" s="287"/>
    </row>
    <row r="79" spans="1:23" ht="89.25" hidden="1" x14ac:dyDescent="0.25">
      <c r="A79" s="276">
        <v>72</v>
      </c>
      <c r="B79" s="181">
        <v>4</v>
      </c>
      <c r="C79" s="245" t="s">
        <v>254</v>
      </c>
      <c r="D79" s="243" t="s">
        <v>1256</v>
      </c>
      <c r="E79" s="216" t="s">
        <v>358</v>
      </c>
      <c r="F79" s="216" t="s">
        <v>1143</v>
      </c>
      <c r="G79" s="216"/>
      <c r="H79" s="216"/>
      <c r="I79" s="216"/>
      <c r="J79" s="216"/>
      <c r="K79" s="216"/>
      <c r="L79" s="216"/>
      <c r="M79" s="286"/>
      <c r="N79" s="286"/>
      <c r="O79" s="286"/>
      <c r="P79" s="286"/>
      <c r="Q79" s="286"/>
      <c r="R79" s="286"/>
      <c r="S79" s="286"/>
      <c r="T79" s="286"/>
      <c r="U79" s="286"/>
      <c r="V79" s="286"/>
      <c r="W79" s="287"/>
    </row>
    <row r="80" spans="1:23" ht="25.5" hidden="1" x14ac:dyDescent="0.25">
      <c r="A80" s="276">
        <v>73</v>
      </c>
      <c r="B80" s="181">
        <v>4</v>
      </c>
      <c r="C80" s="245" t="s">
        <v>255</v>
      </c>
      <c r="D80" s="243" t="s">
        <v>458</v>
      </c>
      <c r="E80" s="216" t="s">
        <v>358</v>
      </c>
      <c r="F80" s="216" t="s">
        <v>1143</v>
      </c>
      <c r="G80" s="216"/>
      <c r="H80" s="216"/>
      <c r="I80" s="216"/>
      <c r="J80" s="216"/>
      <c r="K80" s="216"/>
      <c r="L80" s="216"/>
      <c r="M80" s="286"/>
      <c r="N80" s="286"/>
      <c r="O80" s="286"/>
      <c r="P80" s="286"/>
      <c r="Q80" s="286"/>
      <c r="R80" s="286"/>
      <c r="S80" s="286"/>
      <c r="T80" s="286"/>
      <c r="U80" s="286"/>
      <c r="V80" s="286"/>
      <c r="W80" s="287"/>
    </row>
    <row r="81" spans="1:23" ht="114.75" hidden="1" x14ac:dyDescent="0.25">
      <c r="A81" s="276">
        <v>74</v>
      </c>
      <c r="B81" s="181">
        <v>4</v>
      </c>
      <c r="C81" s="245" t="s">
        <v>256</v>
      </c>
      <c r="D81" s="243" t="s">
        <v>459</v>
      </c>
      <c r="E81" s="216" t="s">
        <v>360</v>
      </c>
      <c r="F81" s="216" t="s">
        <v>1143</v>
      </c>
      <c r="G81" s="216"/>
      <c r="H81" s="216"/>
      <c r="I81" s="216"/>
      <c r="J81" s="216"/>
      <c r="K81" s="216"/>
      <c r="L81" s="216"/>
      <c r="M81" s="286"/>
      <c r="N81" s="286"/>
      <c r="O81" s="286"/>
      <c r="P81" s="286"/>
      <c r="Q81" s="286"/>
      <c r="R81" s="286"/>
      <c r="S81" s="286"/>
      <c r="T81" s="286"/>
      <c r="U81" s="286"/>
      <c r="V81" s="286"/>
      <c r="W81" s="287"/>
    </row>
    <row r="82" spans="1:23" ht="38.25" hidden="1" x14ac:dyDescent="0.25">
      <c r="A82" s="276">
        <v>75</v>
      </c>
      <c r="B82" s="181">
        <v>4</v>
      </c>
      <c r="C82" s="245" t="s">
        <v>257</v>
      </c>
      <c r="D82" s="243" t="s">
        <v>460</v>
      </c>
      <c r="E82" s="216" t="s">
        <v>358</v>
      </c>
      <c r="F82" s="216" t="s">
        <v>1143</v>
      </c>
      <c r="G82" s="216"/>
      <c r="H82" s="216"/>
      <c r="I82" s="216"/>
      <c r="J82" s="216"/>
      <c r="K82" s="216"/>
      <c r="L82" s="216"/>
      <c r="M82" s="286"/>
      <c r="N82" s="286"/>
      <c r="O82" s="286"/>
      <c r="P82" s="286"/>
      <c r="Q82" s="286"/>
      <c r="R82" s="286"/>
      <c r="S82" s="286"/>
      <c r="T82" s="286"/>
      <c r="U82" s="286"/>
      <c r="V82" s="286"/>
      <c r="W82" s="287"/>
    </row>
    <row r="83" spans="1:23" ht="51" hidden="1" x14ac:dyDescent="0.25">
      <c r="A83" s="276">
        <v>76</v>
      </c>
      <c r="B83" s="181">
        <v>4</v>
      </c>
      <c r="C83" s="245" t="s">
        <v>105</v>
      </c>
      <c r="D83" s="243" t="s">
        <v>461</v>
      </c>
      <c r="E83" s="216" t="s">
        <v>360</v>
      </c>
      <c r="F83" s="216" t="s">
        <v>1143</v>
      </c>
      <c r="G83" s="216"/>
      <c r="H83" s="216"/>
      <c r="I83" s="216"/>
      <c r="J83" s="216"/>
      <c r="K83" s="216"/>
      <c r="L83" s="216"/>
      <c r="M83" s="286"/>
      <c r="N83" s="286"/>
      <c r="O83" s="286"/>
      <c r="P83" s="286"/>
      <c r="Q83" s="286"/>
      <c r="R83" s="286"/>
      <c r="S83" s="286"/>
      <c r="T83" s="286"/>
      <c r="U83" s="286"/>
      <c r="V83" s="286"/>
      <c r="W83" s="287"/>
    </row>
    <row r="84" spans="1:23" ht="89.25" hidden="1" x14ac:dyDescent="0.25">
      <c r="A84" s="276">
        <v>77</v>
      </c>
      <c r="B84" s="181">
        <v>4</v>
      </c>
      <c r="C84" s="245" t="s">
        <v>109</v>
      </c>
      <c r="D84" s="250" t="s">
        <v>1257</v>
      </c>
      <c r="E84" s="216" t="s">
        <v>357</v>
      </c>
      <c r="F84" s="216" t="s">
        <v>1143</v>
      </c>
      <c r="G84" s="216"/>
      <c r="H84" s="216"/>
      <c r="I84" s="216"/>
      <c r="J84" s="216"/>
      <c r="K84" s="216"/>
      <c r="L84" s="216"/>
      <c r="M84" s="286"/>
      <c r="N84" s="286"/>
      <c r="O84" s="286"/>
      <c r="P84" s="286"/>
      <c r="Q84" s="286"/>
      <c r="R84" s="286"/>
      <c r="S84" s="286"/>
      <c r="T84" s="286"/>
      <c r="U84" s="286"/>
      <c r="V84" s="286"/>
      <c r="W84" s="287"/>
    </row>
    <row r="85" spans="1:23" ht="51" hidden="1" x14ac:dyDescent="0.25">
      <c r="A85" s="276">
        <v>78</v>
      </c>
      <c r="B85" s="181">
        <v>4</v>
      </c>
      <c r="C85" s="245" t="s">
        <v>1081</v>
      </c>
      <c r="D85" s="251" t="s">
        <v>462</v>
      </c>
      <c r="E85" s="216" t="s">
        <v>359</v>
      </c>
      <c r="F85" s="216" t="s">
        <v>1143</v>
      </c>
      <c r="G85" s="216"/>
      <c r="H85" s="216"/>
      <c r="I85" s="216"/>
      <c r="J85" s="216"/>
      <c r="K85" s="216"/>
      <c r="L85" s="216"/>
      <c r="M85" s="286"/>
      <c r="N85" s="286"/>
      <c r="O85" s="286"/>
      <c r="P85" s="286"/>
      <c r="Q85" s="286"/>
      <c r="R85" s="286"/>
      <c r="S85" s="286"/>
      <c r="T85" s="286"/>
      <c r="U85" s="286"/>
      <c r="V85" s="286"/>
      <c r="W85" s="287"/>
    </row>
    <row r="86" spans="1:23" ht="76.5" hidden="1" x14ac:dyDescent="0.25">
      <c r="A86" s="276">
        <v>79</v>
      </c>
      <c r="B86" s="181">
        <v>4</v>
      </c>
      <c r="C86" s="245" t="s">
        <v>1082</v>
      </c>
      <c r="D86" s="251" t="s">
        <v>1083</v>
      </c>
      <c r="E86" s="216" t="s">
        <v>359</v>
      </c>
      <c r="F86" s="216" t="s">
        <v>1143</v>
      </c>
      <c r="G86" s="216"/>
      <c r="H86" s="216"/>
      <c r="I86" s="216"/>
      <c r="J86" s="216"/>
      <c r="K86" s="216"/>
      <c r="L86" s="216"/>
      <c r="M86" s="286"/>
      <c r="N86" s="286"/>
      <c r="O86" s="286"/>
      <c r="P86" s="286"/>
      <c r="Q86" s="286"/>
      <c r="R86" s="286"/>
      <c r="S86" s="286"/>
      <c r="T86" s="286"/>
      <c r="U86" s="286"/>
      <c r="V86" s="286"/>
      <c r="W86" s="287"/>
    </row>
    <row r="87" spans="1:23" ht="51" hidden="1" x14ac:dyDescent="0.25">
      <c r="A87" s="276">
        <v>80</v>
      </c>
      <c r="B87" s="181">
        <v>4</v>
      </c>
      <c r="C87" s="245" t="s">
        <v>110</v>
      </c>
      <c r="D87" s="245" t="s">
        <v>463</v>
      </c>
      <c r="E87" s="216" t="s">
        <v>358</v>
      </c>
      <c r="F87" s="216" t="s">
        <v>1143</v>
      </c>
      <c r="G87" s="216"/>
      <c r="H87" s="216"/>
      <c r="I87" s="216"/>
      <c r="J87" s="216"/>
      <c r="K87" s="216"/>
      <c r="L87" s="216"/>
      <c r="M87" s="286"/>
      <c r="N87" s="286"/>
      <c r="O87" s="286"/>
      <c r="P87" s="286"/>
      <c r="Q87" s="286"/>
      <c r="R87" s="286"/>
      <c r="S87" s="286"/>
      <c r="T87" s="286"/>
      <c r="U87" s="286"/>
      <c r="V87" s="286"/>
      <c r="W87" s="287"/>
    </row>
    <row r="88" spans="1:23" hidden="1" x14ac:dyDescent="0.25">
      <c r="A88" s="276">
        <v>81</v>
      </c>
      <c r="B88" s="181">
        <v>4</v>
      </c>
      <c r="C88" s="239">
        <v>4.8</v>
      </c>
      <c r="D88" s="246" t="s">
        <v>464</v>
      </c>
      <c r="E88" s="289"/>
      <c r="F88" s="289"/>
      <c r="G88" s="289"/>
      <c r="H88" s="289"/>
      <c r="I88" s="289"/>
      <c r="J88" s="289"/>
      <c r="K88" s="289"/>
      <c r="L88" s="216"/>
      <c r="M88" s="286"/>
      <c r="N88" s="286"/>
      <c r="O88" s="286"/>
      <c r="P88" s="286"/>
      <c r="Q88" s="286"/>
      <c r="R88" s="286"/>
      <c r="S88" s="286"/>
      <c r="T88" s="286"/>
      <c r="U88" s="286"/>
      <c r="V88" s="286"/>
      <c r="W88" s="287"/>
    </row>
    <row r="89" spans="1:23" ht="127.5" hidden="1" x14ac:dyDescent="0.25">
      <c r="A89" s="276">
        <v>82</v>
      </c>
      <c r="B89" s="181">
        <v>4</v>
      </c>
      <c r="C89" s="245" t="s">
        <v>258</v>
      </c>
      <c r="D89" s="245" t="s">
        <v>465</v>
      </c>
      <c r="E89" s="216" t="s">
        <v>360</v>
      </c>
      <c r="F89" s="216" t="s">
        <v>1143</v>
      </c>
      <c r="G89" s="216"/>
      <c r="H89" s="216"/>
      <c r="I89" s="216"/>
      <c r="J89" s="216"/>
      <c r="K89" s="216"/>
      <c r="L89" s="216"/>
      <c r="M89" s="286"/>
      <c r="N89" s="286"/>
      <c r="O89" s="286"/>
      <c r="P89" s="286"/>
      <c r="Q89" s="286"/>
      <c r="R89" s="286"/>
      <c r="S89" s="286"/>
      <c r="T89" s="286"/>
      <c r="U89" s="286"/>
      <c r="V89" s="286"/>
      <c r="W89" s="287"/>
    </row>
    <row r="90" spans="1:23" ht="51" hidden="1" x14ac:dyDescent="0.25">
      <c r="A90" s="276">
        <v>83</v>
      </c>
      <c r="B90" s="181">
        <v>4</v>
      </c>
      <c r="C90" s="245" t="s">
        <v>259</v>
      </c>
      <c r="D90" s="243" t="s">
        <v>466</v>
      </c>
      <c r="E90" s="216" t="s">
        <v>360</v>
      </c>
      <c r="F90" s="216" t="s">
        <v>1143</v>
      </c>
      <c r="G90" s="216"/>
      <c r="H90" s="216"/>
      <c r="I90" s="216"/>
      <c r="J90" s="216"/>
      <c r="K90" s="216"/>
      <c r="L90" s="216"/>
      <c r="M90" s="286"/>
      <c r="N90" s="286"/>
      <c r="O90" s="286"/>
      <c r="P90" s="286"/>
      <c r="Q90" s="286"/>
      <c r="R90" s="286"/>
      <c r="S90" s="286"/>
      <c r="T90" s="286"/>
      <c r="U90" s="286"/>
      <c r="V90" s="286"/>
      <c r="W90" s="287"/>
    </row>
    <row r="91" spans="1:23" ht="89.25" hidden="1" x14ac:dyDescent="0.25">
      <c r="A91" s="276">
        <v>84</v>
      </c>
      <c r="B91" s="181">
        <v>4</v>
      </c>
      <c r="C91" s="245" t="s">
        <v>260</v>
      </c>
      <c r="D91" s="243" t="s">
        <v>467</v>
      </c>
      <c r="E91" s="216" t="s">
        <v>360</v>
      </c>
      <c r="F91" s="216" t="s">
        <v>1143</v>
      </c>
      <c r="G91" s="216"/>
      <c r="H91" s="216"/>
      <c r="I91" s="216"/>
      <c r="J91" s="216"/>
      <c r="K91" s="216"/>
      <c r="L91" s="216"/>
      <c r="M91" s="286"/>
      <c r="N91" s="286"/>
      <c r="O91" s="286"/>
      <c r="P91" s="286"/>
      <c r="Q91" s="286"/>
      <c r="R91" s="286"/>
      <c r="S91" s="286"/>
      <c r="T91" s="286"/>
      <c r="U91" s="286"/>
      <c r="V91" s="286"/>
      <c r="W91" s="287"/>
    </row>
    <row r="92" spans="1:23" hidden="1" x14ac:dyDescent="0.25">
      <c r="A92" s="276">
        <v>85</v>
      </c>
      <c r="B92" s="181">
        <v>4</v>
      </c>
      <c r="C92" s="239">
        <v>4.9000000000000004</v>
      </c>
      <c r="D92" s="246" t="s">
        <v>468</v>
      </c>
      <c r="E92" s="289"/>
      <c r="F92" s="289"/>
      <c r="G92" s="289"/>
      <c r="H92" s="289"/>
      <c r="I92" s="289"/>
      <c r="J92" s="289"/>
      <c r="K92" s="289"/>
      <c r="L92" s="216"/>
      <c r="M92" s="286"/>
      <c r="N92" s="286"/>
      <c r="O92" s="286"/>
      <c r="P92" s="286"/>
      <c r="Q92" s="286"/>
      <c r="R92" s="286"/>
      <c r="S92" s="286"/>
      <c r="T92" s="286"/>
      <c r="U92" s="286"/>
      <c r="V92" s="286"/>
      <c r="W92" s="287"/>
    </row>
    <row r="93" spans="1:23" ht="127.5" hidden="1" x14ac:dyDescent="0.25">
      <c r="A93" s="276">
        <v>86</v>
      </c>
      <c r="B93" s="181">
        <v>4</v>
      </c>
      <c r="C93" s="245" t="s">
        <v>261</v>
      </c>
      <c r="D93" s="243" t="s">
        <v>469</v>
      </c>
      <c r="E93" s="216" t="s">
        <v>358</v>
      </c>
      <c r="F93" s="216" t="s">
        <v>1143</v>
      </c>
      <c r="G93" s="216"/>
      <c r="H93" s="216"/>
      <c r="I93" s="216"/>
      <c r="J93" s="216"/>
      <c r="K93" s="216"/>
      <c r="L93" s="216"/>
      <c r="M93" s="286"/>
      <c r="N93" s="286"/>
      <c r="O93" s="286"/>
      <c r="P93" s="286"/>
      <c r="Q93" s="286"/>
      <c r="R93" s="286"/>
      <c r="S93" s="286"/>
      <c r="T93" s="286"/>
      <c r="U93" s="286"/>
      <c r="V93" s="286"/>
      <c r="W93" s="287"/>
    </row>
    <row r="94" spans="1:23" ht="51" hidden="1" x14ac:dyDescent="0.25">
      <c r="A94" s="276">
        <v>87</v>
      </c>
      <c r="B94" s="181">
        <v>4</v>
      </c>
      <c r="C94" s="245" t="s">
        <v>262</v>
      </c>
      <c r="D94" s="243" t="s">
        <v>470</v>
      </c>
      <c r="E94" s="216" t="s">
        <v>358</v>
      </c>
      <c r="F94" s="216" t="s">
        <v>1143</v>
      </c>
      <c r="G94" s="216"/>
      <c r="H94" s="216"/>
      <c r="I94" s="216"/>
      <c r="J94" s="216"/>
      <c r="K94" s="216"/>
      <c r="L94" s="216"/>
      <c r="M94" s="286"/>
      <c r="N94" s="286"/>
      <c r="O94" s="286"/>
      <c r="P94" s="286"/>
      <c r="Q94" s="286"/>
      <c r="R94" s="286"/>
      <c r="S94" s="286"/>
      <c r="T94" s="286"/>
      <c r="U94" s="286"/>
      <c r="V94" s="286"/>
      <c r="W94" s="287"/>
    </row>
    <row r="95" spans="1:23" ht="114.75" hidden="1" x14ac:dyDescent="0.25">
      <c r="A95" s="276">
        <v>88</v>
      </c>
      <c r="B95" s="181">
        <v>4</v>
      </c>
      <c r="C95" s="245" t="s">
        <v>263</v>
      </c>
      <c r="D95" s="243" t="s">
        <v>471</v>
      </c>
      <c r="E95" s="216" t="s">
        <v>360</v>
      </c>
      <c r="F95" s="216" t="s">
        <v>1143</v>
      </c>
      <c r="G95" s="216"/>
      <c r="H95" s="216"/>
      <c r="I95" s="216"/>
      <c r="J95" s="216"/>
      <c r="K95" s="216"/>
      <c r="L95" s="216"/>
      <c r="M95" s="286"/>
      <c r="N95" s="286"/>
      <c r="O95" s="286"/>
      <c r="P95" s="286"/>
      <c r="Q95" s="286"/>
      <c r="R95" s="286"/>
      <c r="S95" s="286"/>
      <c r="T95" s="286"/>
      <c r="U95" s="286"/>
      <c r="V95" s="286"/>
      <c r="W95" s="287"/>
    </row>
    <row r="96" spans="1:23" ht="76.5" hidden="1" x14ac:dyDescent="0.25">
      <c r="A96" s="276">
        <v>89</v>
      </c>
      <c r="B96" s="181">
        <v>4</v>
      </c>
      <c r="C96" s="245" t="s">
        <v>264</v>
      </c>
      <c r="D96" s="243" t="s">
        <v>472</v>
      </c>
      <c r="E96" s="216" t="s">
        <v>358</v>
      </c>
      <c r="F96" s="216" t="s">
        <v>1143</v>
      </c>
      <c r="G96" s="216"/>
      <c r="H96" s="216"/>
      <c r="I96" s="216"/>
      <c r="J96" s="216"/>
      <c r="K96" s="216"/>
      <c r="L96" s="216"/>
      <c r="M96" s="286"/>
      <c r="N96" s="286"/>
      <c r="O96" s="286"/>
      <c r="P96" s="286"/>
      <c r="Q96" s="286"/>
      <c r="R96" s="286"/>
      <c r="S96" s="286"/>
      <c r="T96" s="286"/>
      <c r="U96" s="286"/>
      <c r="V96" s="286"/>
      <c r="W96" s="287"/>
    </row>
    <row r="97" spans="1:23" ht="51" hidden="1" x14ac:dyDescent="0.25">
      <c r="A97" s="276">
        <v>90</v>
      </c>
      <c r="B97" s="181">
        <v>4</v>
      </c>
      <c r="C97" s="245" t="s">
        <v>154</v>
      </c>
      <c r="D97" s="243" t="s">
        <v>473</v>
      </c>
      <c r="E97" s="216" t="s">
        <v>358</v>
      </c>
      <c r="F97" s="216" t="s">
        <v>1143</v>
      </c>
      <c r="G97" s="216"/>
      <c r="H97" s="216"/>
      <c r="I97" s="216"/>
      <c r="J97" s="216"/>
      <c r="K97" s="216"/>
      <c r="L97" s="216"/>
      <c r="M97" s="286"/>
      <c r="N97" s="286"/>
      <c r="O97" s="286"/>
      <c r="P97" s="286"/>
      <c r="Q97" s="286"/>
      <c r="R97" s="286"/>
      <c r="S97" s="286"/>
      <c r="T97" s="286"/>
      <c r="U97" s="286"/>
      <c r="V97" s="286"/>
      <c r="W97" s="287"/>
    </row>
    <row r="98" spans="1:23" ht="51" hidden="1" x14ac:dyDescent="0.25">
      <c r="A98" s="276">
        <v>91</v>
      </c>
      <c r="B98" s="181">
        <v>5</v>
      </c>
      <c r="C98" s="235">
        <v>5</v>
      </c>
      <c r="D98" s="236" t="s">
        <v>1258</v>
      </c>
      <c r="E98" s="290"/>
      <c r="F98" s="290"/>
      <c r="G98" s="290"/>
      <c r="H98" s="290"/>
      <c r="I98" s="290"/>
      <c r="J98" s="290"/>
      <c r="K98" s="290"/>
      <c r="L98" s="216"/>
      <c r="M98" s="286"/>
      <c r="N98" s="286"/>
      <c r="O98" s="286"/>
      <c r="P98" s="286"/>
      <c r="Q98" s="286"/>
      <c r="R98" s="286"/>
      <c r="S98" s="286"/>
      <c r="T98" s="286"/>
      <c r="U98" s="286"/>
      <c r="V98" s="286"/>
      <c r="W98" s="287"/>
    </row>
    <row r="99" spans="1:23" hidden="1" x14ac:dyDescent="0.25">
      <c r="A99" s="276">
        <v>92</v>
      </c>
      <c r="B99" s="181">
        <v>5</v>
      </c>
      <c r="C99" s="239">
        <v>5.0999999999999996</v>
      </c>
      <c r="D99" s="246" t="s">
        <v>474</v>
      </c>
      <c r="E99" s="289"/>
      <c r="F99" s="289"/>
      <c r="G99" s="289"/>
      <c r="H99" s="289"/>
      <c r="I99" s="289"/>
      <c r="J99" s="289"/>
      <c r="K99" s="289"/>
      <c r="L99" s="216"/>
      <c r="M99" s="286"/>
      <c r="N99" s="286"/>
      <c r="O99" s="286"/>
      <c r="P99" s="286"/>
      <c r="Q99" s="286"/>
      <c r="R99" s="286"/>
      <c r="S99" s="286"/>
      <c r="T99" s="286"/>
      <c r="U99" s="286"/>
      <c r="V99" s="286"/>
      <c r="W99" s="287"/>
    </row>
    <row r="100" spans="1:23" ht="51" hidden="1" x14ac:dyDescent="0.25">
      <c r="A100" s="276">
        <v>93</v>
      </c>
      <c r="B100" s="181">
        <v>5</v>
      </c>
      <c r="C100" s="245" t="s">
        <v>17</v>
      </c>
      <c r="D100" s="243" t="s">
        <v>1259</v>
      </c>
      <c r="E100" s="216" t="s">
        <v>357</v>
      </c>
      <c r="F100" s="216"/>
      <c r="G100" s="216" t="s">
        <v>60</v>
      </c>
      <c r="H100" s="216" t="s">
        <v>60</v>
      </c>
      <c r="I100" s="216" t="s">
        <v>60</v>
      </c>
      <c r="J100" s="216" t="s">
        <v>60</v>
      </c>
      <c r="K100" s="216" t="s">
        <v>60</v>
      </c>
      <c r="L100" s="216"/>
      <c r="M100" s="286"/>
      <c r="N100" s="286"/>
      <c r="O100" s="286"/>
      <c r="P100" s="286"/>
      <c r="Q100" s="286"/>
      <c r="R100" s="286"/>
      <c r="S100" s="286"/>
      <c r="T100" s="286"/>
      <c r="U100" s="286"/>
      <c r="V100" s="286"/>
      <c r="W100" s="287"/>
    </row>
    <row r="101" spans="1:23" ht="38.25" hidden="1" x14ac:dyDescent="0.25">
      <c r="A101" s="276">
        <v>94</v>
      </c>
      <c r="B101" s="181">
        <v>5</v>
      </c>
      <c r="C101" s="245" t="s">
        <v>18</v>
      </c>
      <c r="D101" s="243" t="s">
        <v>1260</v>
      </c>
      <c r="E101" s="216" t="s">
        <v>357</v>
      </c>
      <c r="F101" s="216"/>
      <c r="G101" s="216" t="s">
        <v>60</v>
      </c>
      <c r="H101" s="216" t="s">
        <v>60</v>
      </c>
      <c r="I101" s="216" t="s">
        <v>60</v>
      </c>
      <c r="J101" s="216" t="s">
        <v>60</v>
      </c>
      <c r="K101" s="216" t="s">
        <v>60</v>
      </c>
      <c r="L101" s="216"/>
      <c r="M101" s="286"/>
      <c r="N101" s="286"/>
      <c r="O101" s="286"/>
      <c r="P101" s="286"/>
      <c r="Q101" s="286"/>
      <c r="R101" s="286"/>
      <c r="S101" s="286"/>
      <c r="T101" s="286"/>
      <c r="U101" s="286"/>
      <c r="V101" s="286"/>
      <c r="W101" s="287"/>
    </row>
    <row r="102" spans="1:23" ht="114.75" hidden="1" x14ac:dyDescent="0.25">
      <c r="A102" s="276">
        <v>95</v>
      </c>
      <c r="B102" s="181">
        <v>5</v>
      </c>
      <c r="C102" s="245" t="s">
        <v>19</v>
      </c>
      <c r="D102" s="243" t="s">
        <v>1261</v>
      </c>
      <c r="E102" s="216" t="s">
        <v>357</v>
      </c>
      <c r="F102" s="216"/>
      <c r="G102" s="216"/>
      <c r="H102" s="216" t="s">
        <v>60</v>
      </c>
      <c r="I102" s="216" t="s">
        <v>60</v>
      </c>
      <c r="J102" s="216"/>
      <c r="K102" s="216" t="s">
        <v>60</v>
      </c>
      <c r="L102" s="216"/>
      <c r="M102" s="286"/>
      <c r="N102" s="286"/>
      <c r="O102" s="286"/>
      <c r="P102" s="286"/>
      <c r="Q102" s="286"/>
      <c r="R102" s="286"/>
      <c r="S102" s="286"/>
      <c r="T102" s="286"/>
      <c r="U102" s="286"/>
      <c r="V102" s="286"/>
      <c r="W102" s="287"/>
    </row>
    <row r="103" spans="1:23" ht="127.5" hidden="1" x14ac:dyDescent="0.25">
      <c r="A103" s="276">
        <v>96</v>
      </c>
      <c r="B103" s="181">
        <v>5</v>
      </c>
      <c r="C103" s="245" t="s">
        <v>1109</v>
      </c>
      <c r="D103" s="245" t="s">
        <v>1262</v>
      </c>
      <c r="E103" s="216" t="s">
        <v>357</v>
      </c>
      <c r="F103" s="291"/>
      <c r="G103" s="291"/>
      <c r="H103" s="216" t="s">
        <v>60</v>
      </c>
      <c r="I103" s="216" t="s">
        <v>60</v>
      </c>
      <c r="J103" s="216" t="s">
        <v>60</v>
      </c>
      <c r="K103" s="216" t="s">
        <v>60</v>
      </c>
      <c r="L103" s="216"/>
      <c r="M103" s="286"/>
      <c r="N103" s="286"/>
      <c r="O103" s="286"/>
      <c r="P103" s="286"/>
      <c r="Q103" s="286"/>
      <c r="R103" s="286"/>
      <c r="S103" s="286"/>
      <c r="T103" s="286"/>
      <c r="U103" s="286"/>
      <c r="V103" s="286"/>
      <c r="W103" s="287"/>
    </row>
    <row r="104" spans="1:23" ht="63.75" hidden="1" x14ac:dyDescent="0.25">
      <c r="A104" s="276">
        <v>97</v>
      </c>
      <c r="B104" s="181">
        <v>5</v>
      </c>
      <c r="C104" s="252" t="s">
        <v>1111</v>
      </c>
      <c r="D104" s="252" t="s">
        <v>1263</v>
      </c>
      <c r="E104" s="216" t="s">
        <v>357</v>
      </c>
      <c r="F104" s="291"/>
      <c r="G104" s="291"/>
      <c r="H104" s="216" t="s">
        <v>60</v>
      </c>
      <c r="I104" s="216" t="s">
        <v>60</v>
      </c>
      <c r="J104" s="216" t="s">
        <v>60</v>
      </c>
      <c r="K104" s="216" t="s">
        <v>60</v>
      </c>
      <c r="L104" s="216"/>
      <c r="M104" s="286"/>
      <c r="N104" s="286"/>
      <c r="O104" s="286"/>
      <c r="P104" s="286"/>
      <c r="Q104" s="286"/>
      <c r="R104" s="286"/>
      <c r="S104" s="286"/>
      <c r="T104" s="286"/>
      <c r="U104" s="286"/>
      <c r="V104" s="286"/>
      <c r="W104" s="287"/>
    </row>
    <row r="105" spans="1:23" ht="51" hidden="1" x14ac:dyDescent="0.25">
      <c r="A105" s="276">
        <v>98</v>
      </c>
      <c r="B105" s="181">
        <v>5</v>
      </c>
      <c r="C105" s="245" t="s">
        <v>1073</v>
      </c>
      <c r="D105" s="243" t="s">
        <v>1264</v>
      </c>
      <c r="E105" s="216" t="s">
        <v>358</v>
      </c>
      <c r="F105" s="216"/>
      <c r="G105" s="291"/>
      <c r="H105" s="216" t="s">
        <v>60</v>
      </c>
      <c r="I105" s="216"/>
      <c r="J105" s="216"/>
      <c r="K105" s="216" t="s">
        <v>60</v>
      </c>
      <c r="L105" s="216"/>
      <c r="M105" s="286"/>
      <c r="N105" s="286"/>
      <c r="O105" s="286"/>
      <c r="P105" s="286"/>
      <c r="Q105" s="286"/>
      <c r="R105" s="286"/>
      <c r="S105" s="286"/>
      <c r="T105" s="286"/>
      <c r="U105" s="286"/>
      <c r="V105" s="286"/>
      <c r="W105" s="287"/>
    </row>
    <row r="106" spans="1:23" ht="38.25" hidden="1" x14ac:dyDescent="0.25">
      <c r="A106" s="276">
        <v>99</v>
      </c>
      <c r="B106" s="181">
        <v>5</v>
      </c>
      <c r="C106" s="245" t="s">
        <v>1074</v>
      </c>
      <c r="D106" s="243" t="s">
        <v>1080</v>
      </c>
      <c r="E106" s="216" t="s">
        <v>360</v>
      </c>
      <c r="F106" s="291"/>
      <c r="G106" s="291"/>
      <c r="H106" s="216" t="s">
        <v>60</v>
      </c>
      <c r="I106" s="216"/>
      <c r="J106" s="216"/>
      <c r="K106" s="216" t="s">
        <v>60</v>
      </c>
      <c r="L106" s="216"/>
      <c r="M106" s="286"/>
      <c r="N106" s="286"/>
      <c r="O106" s="286"/>
      <c r="P106" s="286"/>
      <c r="Q106" s="286"/>
      <c r="R106" s="286"/>
      <c r="S106" s="286"/>
      <c r="T106" s="286"/>
      <c r="U106" s="286"/>
      <c r="V106" s="286"/>
      <c r="W106" s="287"/>
    </row>
    <row r="107" spans="1:23" hidden="1" x14ac:dyDescent="0.25">
      <c r="A107" s="276">
        <v>100</v>
      </c>
      <c r="B107" s="181">
        <v>5</v>
      </c>
      <c r="C107" s="239">
        <v>5.2</v>
      </c>
      <c r="D107" s="246" t="s">
        <v>475</v>
      </c>
      <c r="E107" s="289"/>
      <c r="F107" s="289"/>
      <c r="G107" s="289"/>
      <c r="H107" s="289"/>
      <c r="I107" s="289"/>
      <c r="J107" s="289"/>
      <c r="K107" s="289"/>
      <c r="L107" s="216"/>
      <c r="M107" s="286"/>
      <c r="N107" s="286"/>
      <c r="O107" s="286"/>
      <c r="P107" s="286"/>
      <c r="Q107" s="286"/>
      <c r="R107" s="286"/>
      <c r="S107" s="286"/>
      <c r="T107" s="286"/>
      <c r="U107" s="286"/>
      <c r="V107" s="286"/>
      <c r="W107" s="287"/>
    </row>
    <row r="108" spans="1:23" ht="38.25" hidden="1" x14ac:dyDescent="0.25">
      <c r="A108" s="276">
        <v>101</v>
      </c>
      <c r="B108" s="181">
        <v>5</v>
      </c>
      <c r="C108" s="245" t="s">
        <v>24</v>
      </c>
      <c r="D108" s="243" t="s">
        <v>476</v>
      </c>
      <c r="E108" s="216" t="s">
        <v>360</v>
      </c>
      <c r="F108" s="216"/>
      <c r="G108" s="216" t="s">
        <v>60</v>
      </c>
      <c r="H108" s="216" t="s">
        <v>60</v>
      </c>
      <c r="I108" s="216" t="s">
        <v>60</v>
      </c>
      <c r="J108" s="216"/>
      <c r="K108" s="216" t="s">
        <v>60</v>
      </c>
      <c r="L108" s="216"/>
      <c r="M108" s="286"/>
      <c r="N108" s="286"/>
      <c r="O108" s="286"/>
      <c r="P108" s="286"/>
      <c r="Q108" s="286"/>
      <c r="R108" s="286"/>
      <c r="S108" s="286"/>
      <c r="T108" s="286"/>
      <c r="U108" s="286"/>
      <c r="V108" s="286"/>
      <c r="W108" s="287"/>
    </row>
    <row r="109" spans="1:23" hidden="1" x14ac:dyDescent="0.25">
      <c r="A109" s="276">
        <v>102</v>
      </c>
      <c r="B109" s="181">
        <v>5</v>
      </c>
      <c r="C109" s="239">
        <v>5.3</v>
      </c>
      <c r="D109" s="246" t="s">
        <v>477</v>
      </c>
      <c r="E109" s="289"/>
      <c r="F109" s="289"/>
      <c r="G109" s="289"/>
      <c r="H109" s="289"/>
      <c r="I109" s="289"/>
      <c r="J109" s="289"/>
      <c r="K109" s="289"/>
      <c r="L109" s="216"/>
      <c r="M109" s="286"/>
      <c r="N109" s="286"/>
      <c r="O109" s="286"/>
      <c r="P109" s="286"/>
      <c r="Q109" s="286"/>
      <c r="R109" s="286"/>
      <c r="S109" s="286"/>
      <c r="T109" s="286"/>
      <c r="U109" s="286"/>
      <c r="V109" s="286"/>
      <c r="W109" s="287"/>
    </row>
    <row r="110" spans="1:23" ht="76.5" hidden="1" x14ac:dyDescent="0.25">
      <c r="A110" s="276">
        <v>103</v>
      </c>
      <c r="B110" s="181">
        <v>5</v>
      </c>
      <c r="C110" s="245" t="s">
        <v>20</v>
      </c>
      <c r="D110" s="243" t="s">
        <v>478</v>
      </c>
      <c r="E110" s="216" t="s">
        <v>357</v>
      </c>
      <c r="F110" s="216"/>
      <c r="G110" s="216" t="s">
        <v>60</v>
      </c>
      <c r="H110" s="216" t="s">
        <v>60</v>
      </c>
      <c r="I110" s="216" t="s">
        <v>60</v>
      </c>
      <c r="J110" s="216" t="s">
        <v>60</v>
      </c>
      <c r="K110" s="216" t="s">
        <v>60</v>
      </c>
      <c r="L110" s="216"/>
      <c r="M110" s="286"/>
      <c r="N110" s="286"/>
      <c r="O110" s="286"/>
      <c r="P110" s="286"/>
      <c r="Q110" s="286"/>
      <c r="R110" s="286"/>
      <c r="S110" s="286"/>
      <c r="T110" s="286"/>
      <c r="U110" s="286"/>
      <c r="V110" s="286"/>
      <c r="W110" s="287"/>
    </row>
    <row r="111" spans="1:23" ht="25.5" hidden="1" x14ac:dyDescent="0.25">
      <c r="A111" s="276">
        <v>104</v>
      </c>
      <c r="B111" s="181">
        <v>5</v>
      </c>
      <c r="C111" s="245" t="s">
        <v>164</v>
      </c>
      <c r="D111" s="243" t="s">
        <v>1265</v>
      </c>
      <c r="E111" s="216" t="s">
        <v>357</v>
      </c>
      <c r="F111" s="216"/>
      <c r="G111" s="216" t="s">
        <v>60</v>
      </c>
      <c r="H111" s="216" t="s">
        <v>60</v>
      </c>
      <c r="I111" s="216" t="s">
        <v>60</v>
      </c>
      <c r="J111" s="216" t="s">
        <v>60</v>
      </c>
      <c r="K111" s="216" t="s">
        <v>60</v>
      </c>
      <c r="L111" s="216"/>
      <c r="M111" s="286"/>
      <c r="N111" s="286"/>
      <c r="O111" s="286"/>
      <c r="P111" s="286"/>
      <c r="Q111" s="286"/>
      <c r="R111" s="286"/>
      <c r="S111" s="286"/>
      <c r="T111" s="286"/>
      <c r="U111" s="286"/>
      <c r="V111" s="286"/>
      <c r="W111" s="287"/>
    </row>
    <row r="112" spans="1:23" ht="38.25" hidden="1" x14ac:dyDescent="0.25">
      <c r="A112" s="276">
        <v>105</v>
      </c>
      <c r="B112" s="181">
        <v>5</v>
      </c>
      <c r="C112" s="245" t="s">
        <v>165</v>
      </c>
      <c r="D112" s="243" t="s">
        <v>1266</v>
      </c>
      <c r="E112" s="216" t="s">
        <v>357</v>
      </c>
      <c r="F112" s="216"/>
      <c r="G112" s="216" t="s">
        <v>60</v>
      </c>
      <c r="H112" s="216" t="s">
        <v>60</v>
      </c>
      <c r="I112" s="216" t="s">
        <v>60</v>
      </c>
      <c r="J112" s="216" t="s">
        <v>60</v>
      </c>
      <c r="K112" s="216" t="s">
        <v>60</v>
      </c>
      <c r="L112" s="216"/>
      <c r="M112" s="286"/>
      <c r="N112" s="286"/>
      <c r="O112" s="286"/>
      <c r="P112" s="286"/>
      <c r="Q112" s="286"/>
      <c r="R112" s="286"/>
      <c r="S112" s="286"/>
      <c r="T112" s="286"/>
      <c r="U112" s="286"/>
      <c r="V112" s="286"/>
      <c r="W112" s="287"/>
    </row>
    <row r="113" spans="1:23" ht="63.75" hidden="1" x14ac:dyDescent="0.25">
      <c r="A113" s="276">
        <v>106</v>
      </c>
      <c r="B113" s="181">
        <v>5</v>
      </c>
      <c r="C113" s="245" t="s">
        <v>171</v>
      </c>
      <c r="D113" s="243" t="s">
        <v>1267</v>
      </c>
      <c r="E113" s="216" t="s">
        <v>360</v>
      </c>
      <c r="F113" s="216"/>
      <c r="G113" s="216"/>
      <c r="H113" s="216" t="s">
        <v>60</v>
      </c>
      <c r="I113" s="216"/>
      <c r="J113" s="216"/>
      <c r="K113" s="216" t="s">
        <v>60</v>
      </c>
      <c r="L113" s="216"/>
      <c r="M113" s="286"/>
      <c r="N113" s="286"/>
      <c r="O113" s="286"/>
      <c r="P113" s="286"/>
      <c r="Q113" s="286"/>
      <c r="R113" s="286"/>
      <c r="S113" s="286"/>
      <c r="T113" s="286"/>
      <c r="U113" s="286"/>
      <c r="V113" s="286"/>
      <c r="W113" s="287"/>
    </row>
    <row r="114" spans="1:23" hidden="1" x14ac:dyDescent="0.25">
      <c r="A114" s="276">
        <v>107</v>
      </c>
      <c r="B114" s="181">
        <v>5</v>
      </c>
      <c r="C114" s="239">
        <v>5.4</v>
      </c>
      <c r="D114" s="246" t="s">
        <v>455</v>
      </c>
      <c r="E114" s="289"/>
      <c r="F114" s="289"/>
      <c r="G114" s="289"/>
      <c r="H114" s="289"/>
      <c r="I114" s="289"/>
      <c r="J114" s="289"/>
      <c r="K114" s="289"/>
      <c r="L114" s="216"/>
      <c r="M114" s="286"/>
      <c r="N114" s="286"/>
      <c r="O114" s="286"/>
      <c r="P114" s="286"/>
      <c r="Q114" s="286"/>
      <c r="R114" s="286"/>
      <c r="S114" s="286"/>
      <c r="T114" s="286"/>
      <c r="U114" s="286"/>
      <c r="V114" s="286"/>
      <c r="W114" s="287"/>
    </row>
    <row r="115" spans="1:23" ht="63.75" hidden="1" x14ac:dyDescent="0.25">
      <c r="A115" s="276">
        <v>108</v>
      </c>
      <c r="B115" s="181">
        <v>5</v>
      </c>
      <c r="C115" s="245" t="s">
        <v>172</v>
      </c>
      <c r="D115" s="243" t="s">
        <v>1268</v>
      </c>
      <c r="E115" s="216" t="s">
        <v>359</v>
      </c>
      <c r="F115" s="216"/>
      <c r="G115" s="216" t="s">
        <v>60</v>
      </c>
      <c r="H115" s="216" t="s">
        <v>60</v>
      </c>
      <c r="I115" s="216" t="s">
        <v>60</v>
      </c>
      <c r="J115" s="216" t="s">
        <v>60</v>
      </c>
      <c r="K115" s="216" t="s">
        <v>60</v>
      </c>
      <c r="L115" s="216"/>
      <c r="M115" s="286"/>
      <c r="N115" s="286"/>
      <c r="O115" s="286"/>
      <c r="P115" s="286"/>
      <c r="Q115" s="286"/>
      <c r="R115" s="286"/>
      <c r="S115" s="286"/>
      <c r="T115" s="286"/>
      <c r="U115" s="286"/>
      <c r="V115" s="286"/>
      <c r="W115" s="287"/>
    </row>
    <row r="116" spans="1:23" ht="51" hidden="1" x14ac:dyDescent="0.25">
      <c r="A116" s="276">
        <v>109</v>
      </c>
      <c r="B116" s="181">
        <v>5</v>
      </c>
      <c r="C116" s="245" t="s">
        <v>173</v>
      </c>
      <c r="D116" s="243" t="s">
        <v>1071</v>
      </c>
      <c r="E116" s="216" t="s">
        <v>359</v>
      </c>
      <c r="F116" s="216"/>
      <c r="G116" s="216"/>
      <c r="H116" s="216" t="s">
        <v>60</v>
      </c>
      <c r="I116" s="216"/>
      <c r="J116" s="216"/>
      <c r="K116" s="216" t="s">
        <v>60</v>
      </c>
      <c r="L116" s="216"/>
      <c r="M116" s="286"/>
      <c r="N116" s="286"/>
      <c r="O116" s="286"/>
      <c r="P116" s="286"/>
      <c r="Q116" s="286"/>
      <c r="R116" s="286"/>
      <c r="S116" s="286"/>
      <c r="T116" s="286"/>
      <c r="U116" s="286"/>
      <c r="V116" s="286"/>
      <c r="W116" s="287"/>
    </row>
    <row r="117" spans="1:23" ht="76.5" hidden="1" x14ac:dyDescent="0.25">
      <c r="A117" s="276">
        <v>110</v>
      </c>
      <c r="B117" s="181">
        <v>5</v>
      </c>
      <c r="C117" s="245" t="s">
        <v>88</v>
      </c>
      <c r="D117" s="243" t="s">
        <v>479</v>
      </c>
      <c r="E117" s="216" t="s">
        <v>358</v>
      </c>
      <c r="F117" s="216"/>
      <c r="G117" s="216"/>
      <c r="H117" s="216" t="s">
        <v>60</v>
      </c>
      <c r="I117" s="216"/>
      <c r="J117" s="216"/>
      <c r="K117" s="216" t="s">
        <v>60</v>
      </c>
      <c r="L117" s="216"/>
      <c r="M117" s="286"/>
      <c r="N117" s="286"/>
      <c r="O117" s="286"/>
      <c r="P117" s="286"/>
      <c r="Q117" s="286"/>
      <c r="R117" s="286"/>
      <c r="S117" s="286"/>
      <c r="T117" s="286"/>
      <c r="U117" s="286"/>
      <c r="V117" s="286"/>
      <c r="W117" s="287"/>
    </row>
    <row r="118" spans="1:23" ht="76.5" hidden="1" x14ac:dyDescent="0.25">
      <c r="A118" s="276">
        <v>111</v>
      </c>
      <c r="B118" s="181">
        <v>5</v>
      </c>
      <c r="C118" s="245" t="s">
        <v>89</v>
      </c>
      <c r="D118" s="243" t="s">
        <v>480</v>
      </c>
      <c r="E118" s="216" t="s">
        <v>360</v>
      </c>
      <c r="F118" s="216"/>
      <c r="G118" s="216"/>
      <c r="H118" s="216" t="s">
        <v>60</v>
      </c>
      <c r="I118" s="216"/>
      <c r="J118" s="216"/>
      <c r="K118" s="216" t="s">
        <v>60</v>
      </c>
      <c r="L118" s="216"/>
      <c r="M118" s="286"/>
      <c r="N118" s="286"/>
      <c r="O118" s="286"/>
      <c r="P118" s="286"/>
      <c r="Q118" s="286"/>
      <c r="R118" s="286"/>
      <c r="S118" s="286"/>
      <c r="T118" s="286"/>
      <c r="U118" s="286"/>
      <c r="V118" s="286"/>
      <c r="W118" s="287"/>
    </row>
    <row r="119" spans="1:23" ht="51" hidden="1" x14ac:dyDescent="0.25">
      <c r="A119" s="276">
        <v>112</v>
      </c>
      <c r="B119" s="181">
        <v>5</v>
      </c>
      <c r="C119" s="245" t="s">
        <v>90</v>
      </c>
      <c r="D119" s="243" t="s">
        <v>481</v>
      </c>
      <c r="E119" s="216" t="s">
        <v>358</v>
      </c>
      <c r="F119" s="216"/>
      <c r="G119" s="216"/>
      <c r="H119" s="216" t="s">
        <v>60</v>
      </c>
      <c r="I119" s="216"/>
      <c r="J119" s="216"/>
      <c r="K119" s="216" t="s">
        <v>60</v>
      </c>
      <c r="L119" s="216"/>
      <c r="M119" s="286"/>
      <c r="N119" s="286"/>
      <c r="O119" s="286"/>
      <c r="P119" s="286"/>
      <c r="Q119" s="286"/>
      <c r="R119" s="286"/>
      <c r="S119" s="286"/>
      <c r="T119" s="286"/>
      <c r="U119" s="286"/>
      <c r="V119" s="286"/>
      <c r="W119" s="287"/>
    </row>
    <row r="120" spans="1:23" ht="63.75" hidden="1" x14ac:dyDescent="0.25">
      <c r="A120" s="276">
        <v>113</v>
      </c>
      <c r="B120" s="181">
        <v>6</v>
      </c>
      <c r="C120" s="235">
        <v>6</v>
      </c>
      <c r="D120" s="236" t="s">
        <v>482</v>
      </c>
      <c r="E120" s="290"/>
      <c r="F120" s="290"/>
      <c r="G120" s="290"/>
      <c r="H120" s="290"/>
      <c r="I120" s="290"/>
      <c r="J120" s="290"/>
      <c r="K120" s="290"/>
      <c r="L120" s="216"/>
      <c r="M120" s="286"/>
      <c r="N120" s="286"/>
      <c r="O120" s="286"/>
      <c r="P120" s="286"/>
      <c r="Q120" s="286"/>
      <c r="R120" s="286"/>
      <c r="S120" s="286"/>
      <c r="T120" s="286"/>
      <c r="U120" s="286"/>
      <c r="V120" s="286"/>
      <c r="W120" s="287"/>
    </row>
    <row r="121" spans="1:23" hidden="1" x14ac:dyDescent="0.25">
      <c r="A121" s="276">
        <v>114</v>
      </c>
      <c r="B121" s="181">
        <v>6</v>
      </c>
      <c r="C121" s="239">
        <v>6.1</v>
      </c>
      <c r="D121" s="246" t="s">
        <v>483</v>
      </c>
      <c r="E121" s="289"/>
      <c r="F121" s="289"/>
      <c r="G121" s="289"/>
      <c r="H121" s="289"/>
      <c r="I121" s="289"/>
      <c r="J121" s="289"/>
      <c r="K121" s="289"/>
      <c r="L121" s="216"/>
      <c r="M121" s="286"/>
      <c r="N121" s="286"/>
      <c r="O121" s="286"/>
      <c r="P121" s="286"/>
      <c r="Q121" s="286"/>
      <c r="R121" s="286"/>
      <c r="S121" s="286"/>
      <c r="T121" s="286"/>
      <c r="U121" s="286"/>
      <c r="V121" s="286"/>
      <c r="W121" s="287"/>
    </row>
    <row r="122" spans="1:23" ht="127.5" hidden="1" x14ac:dyDescent="0.25">
      <c r="A122" s="276">
        <v>115</v>
      </c>
      <c r="B122" s="181">
        <v>6</v>
      </c>
      <c r="C122" s="245" t="s">
        <v>21</v>
      </c>
      <c r="D122" s="243" t="s">
        <v>1269</v>
      </c>
      <c r="E122" s="216" t="s">
        <v>357</v>
      </c>
      <c r="F122" s="216" t="s">
        <v>60</v>
      </c>
      <c r="G122" s="216" t="s">
        <v>60</v>
      </c>
      <c r="H122" s="216" t="s">
        <v>60</v>
      </c>
      <c r="I122" s="216" t="s">
        <v>60</v>
      </c>
      <c r="J122" s="216" t="s">
        <v>60</v>
      </c>
      <c r="K122" s="216" t="s">
        <v>60</v>
      </c>
      <c r="L122" s="216"/>
      <c r="M122" s="286"/>
      <c r="N122" s="286"/>
      <c r="O122" s="286"/>
      <c r="P122" s="286"/>
      <c r="Q122" s="286"/>
      <c r="R122" s="286"/>
      <c r="S122" s="286"/>
      <c r="T122" s="286"/>
      <c r="U122" s="286"/>
      <c r="V122" s="286"/>
      <c r="W122" s="287"/>
    </row>
    <row r="123" spans="1:23" ht="25.5" hidden="1" x14ac:dyDescent="0.25">
      <c r="A123" s="276">
        <v>116</v>
      </c>
      <c r="B123" s="181">
        <v>6</v>
      </c>
      <c r="C123" s="245" t="s">
        <v>161</v>
      </c>
      <c r="D123" s="243" t="s">
        <v>484</v>
      </c>
      <c r="E123" s="216" t="s">
        <v>358</v>
      </c>
      <c r="F123" s="216" t="s">
        <v>60</v>
      </c>
      <c r="G123" s="216" t="s">
        <v>60</v>
      </c>
      <c r="H123" s="216" t="s">
        <v>60</v>
      </c>
      <c r="I123" s="216" t="s">
        <v>60</v>
      </c>
      <c r="J123" s="216" t="s">
        <v>60</v>
      </c>
      <c r="K123" s="216" t="s">
        <v>60</v>
      </c>
      <c r="L123" s="216"/>
      <c r="M123" s="286"/>
      <c r="N123" s="286"/>
      <c r="O123" s="286"/>
      <c r="P123" s="286"/>
      <c r="Q123" s="286"/>
      <c r="R123" s="286"/>
      <c r="S123" s="286"/>
      <c r="T123" s="286"/>
      <c r="U123" s="286"/>
      <c r="V123" s="286"/>
      <c r="W123" s="287"/>
    </row>
    <row r="124" spans="1:23" ht="25.5" hidden="1" x14ac:dyDescent="0.25">
      <c r="A124" s="276">
        <v>117</v>
      </c>
      <c r="B124" s="181">
        <v>6</v>
      </c>
      <c r="C124" s="247" t="s">
        <v>183</v>
      </c>
      <c r="D124" s="243" t="s">
        <v>485</v>
      </c>
      <c r="E124" s="216" t="s">
        <v>357</v>
      </c>
      <c r="F124" s="216" t="s">
        <v>60</v>
      </c>
      <c r="G124" s="216" t="s">
        <v>60</v>
      </c>
      <c r="H124" s="216" t="s">
        <v>60</v>
      </c>
      <c r="I124" s="216" t="s">
        <v>60</v>
      </c>
      <c r="J124" s="216" t="s">
        <v>60</v>
      </c>
      <c r="K124" s="216" t="s">
        <v>60</v>
      </c>
      <c r="L124" s="216"/>
      <c r="M124" s="286"/>
      <c r="N124" s="286"/>
      <c r="O124" s="286"/>
      <c r="P124" s="286"/>
      <c r="Q124" s="286"/>
      <c r="R124" s="286"/>
      <c r="S124" s="286"/>
      <c r="T124" s="286"/>
      <c r="U124" s="286"/>
      <c r="V124" s="286"/>
      <c r="W124" s="287"/>
    </row>
    <row r="125" spans="1:23" ht="76.5" hidden="1" x14ac:dyDescent="0.25">
      <c r="A125" s="276">
        <v>118</v>
      </c>
      <c r="B125" s="181">
        <v>6</v>
      </c>
      <c r="C125" s="247" t="s">
        <v>194</v>
      </c>
      <c r="D125" s="243" t="s">
        <v>486</v>
      </c>
      <c r="E125" s="216" t="s">
        <v>357</v>
      </c>
      <c r="F125" s="216" t="s">
        <v>60</v>
      </c>
      <c r="G125" s="216" t="s">
        <v>60</v>
      </c>
      <c r="H125" s="216" t="s">
        <v>60</v>
      </c>
      <c r="I125" s="216" t="s">
        <v>60</v>
      </c>
      <c r="J125" s="216" t="s">
        <v>60</v>
      </c>
      <c r="K125" s="216" t="s">
        <v>60</v>
      </c>
      <c r="L125" s="216"/>
      <c r="M125" s="286"/>
      <c r="N125" s="286"/>
      <c r="O125" s="286"/>
      <c r="P125" s="286"/>
      <c r="Q125" s="286"/>
      <c r="R125" s="286"/>
      <c r="S125" s="286"/>
      <c r="T125" s="286"/>
      <c r="U125" s="286"/>
      <c r="V125" s="286"/>
      <c r="W125" s="287"/>
    </row>
    <row r="126" spans="1:23" ht="51" hidden="1" x14ac:dyDescent="0.25">
      <c r="A126" s="276">
        <v>119</v>
      </c>
      <c r="B126" s="181">
        <v>6</v>
      </c>
      <c r="C126" s="247" t="s">
        <v>195</v>
      </c>
      <c r="D126" s="243" t="s">
        <v>487</v>
      </c>
      <c r="E126" s="216" t="s">
        <v>357</v>
      </c>
      <c r="F126" s="216" t="s">
        <v>60</v>
      </c>
      <c r="G126" s="216" t="s">
        <v>60</v>
      </c>
      <c r="H126" s="216" t="s">
        <v>60</v>
      </c>
      <c r="I126" s="216" t="s">
        <v>60</v>
      </c>
      <c r="J126" s="216" t="s">
        <v>60</v>
      </c>
      <c r="K126" s="216" t="s">
        <v>60</v>
      </c>
      <c r="L126" s="216"/>
      <c r="M126" s="286"/>
      <c r="N126" s="286"/>
      <c r="O126" s="286"/>
      <c r="P126" s="286"/>
      <c r="Q126" s="286"/>
      <c r="R126" s="286"/>
      <c r="S126" s="286"/>
      <c r="T126" s="286"/>
      <c r="U126" s="286"/>
      <c r="V126" s="286"/>
      <c r="W126" s="287"/>
    </row>
    <row r="127" spans="1:23" ht="51" hidden="1" x14ac:dyDescent="0.25">
      <c r="A127" s="276">
        <v>120</v>
      </c>
      <c r="B127" s="181">
        <v>6</v>
      </c>
      <c r="C127" s="247" t="s">
        <v>196</v>
      </c>
      <c r="D127" s="243" t="s">
        <v>488</v>
      </c>
      <c r="E127" s="216" t="s">
        <v>358</v>
      </c>
      <c r="F127" s="216" t="s">
        <v>60</v>
      </c>
      <c r="G127" s="216"/>
      <c r="H127" s="216"/>
      <c r="I127" s="216"/>
      <c r="J127" s="216"/>
      <c r="K127" s="216"/>
      <c r="L127" s="216"/>
      <c r="M127" s="286"/>
      <c r="N127" s="286"/>
      <c r="O127" s="286"/>
      <c r="P127" s="286"/>
      <c r="Q127" s="286"/>
      <c r="R127" s="286"/>
      <c r="S127" s="286"/>
      <c r="T127" s="286"/>
      <c r="U127" s="286"/>
      <c r="V127" s="286"/>
      <c r="W127" s="287"/>
    </row>
    <row r="128" spans="1:23" ht="76.5" hidden="1" x14ac:dyDescent="0.25">
      <c r="A128" s="276">
        <v>121</v>
      </c>
      <c r="B128" s="181">
        <v>6</v>
      </c>
      <c r="C128" s="247" t="s">
        <v>188</v>
      </c>
      <c r="D128" s="243" t="s">
        <v>489</v>
      </c>
      <c r="E128" s="216" t="s">
        <v>357</v>
      </c>
      <c r="F128" s="216" t="s">
        <v>60</v>
      </c>
      <c r="G128" s="216" t="s">
        <v>60</v>
      </c>
      <c r="H128" s="216" t="s">
        <v>60</v>
      </c>
      <c r="I128" s="216" t="s">
        <v>60</v>
      </c>
      <c r="J128" s="216" t="s">
        <v>60</v>
      </c>
      <c r="K128" s="216" t="s">
        <v>60</v>
      </c>
      <c r="L128" s="216"/>
      <c r="M128" s="286"/>
      <c r="N128" s="286"/>
      <c r="O128" s="286"/>
      <c r="P128" s="286"/>
      <c r="Q128" s="286"/>
      <c r="R128" s="286"/>
      <c r="S128" s="286"/>
      <c r="T128" s="286"/>
      <c r="U128" s="286"/>
      <c r="V128" s="286"/>
      <c r="W128" s="287"/>
    </row>
    <row r="129" spans="1:23" ht="63.75" hidden="1" x14ac:dyDescent="0.25">
      <c r="A129" s="276">
        <v>122</v>
      </c>
      <c r="B129" s="181">
        <v>6</v>
      </c>
      <c r="C129" s="247" t="s">
        <v>190</v>
      </c>
      <c r="D129" s="243" t="s">
        <v>490</v>
      </c>
      <c r="E129" s="216" t="s">
        <v>357</v>
      </c>
      <c r="F129" s="216" t="s">
        <v>60</v>
      </c>
      <c r="G129" s="216" t="s">
        <v>60</v>
      </c>
      <c r="H129" s="216" t="s">
        <v>60</v>
      </c>
      <c r="I129" s="216" t="s">
        <v>60</v>
      </c>
      <c r="J129" s="216" t="s">
        <v>60</v>
      </c>
      <c r="K129" s="216" t="s">
        <v>60</v>
      </c>
      <c r="L129" s="216"/>
      <c r="M129" s="286"/>
      <c r="N129" s="286"/>
      <c r="O129" s="286"/>
      <c r="P129" s="286"/>
      <c r="Q129" s="286"/>
      <c r="R129" s="286"/>
      <c r="S129" s="286"/>
      <c r="T129" s="286"/>
      <c r="U129" s="286"/>
      <c r="V129" s="286"/>
      <c r="W129" s="287"/>
    </row>
    <row r="130" spans="1:23" hidden="1" x14ac:dyDescent="0.25">
      <c r="A130" s="276">
        <v>123</v>
      </c>
      <c r="B130" s="181">
        <v>6</v>
      </c>
      <c r="C130" s="239">
        <v>6.2</v>
      </c>
      <c r="D130" s="246" t="s">
        <v>491</v>
      </c>
      <c r="E130" s="292"/>
      <c r="F130" s="293"/>
      <c r="G130" s="293"/>
      <c r="H130" s="293"/>
      <c r="I130" s="293"/>
      <c r="J130" s="293"/>
      <c r="K130" s="293"/>
      <c r="L130" s="216"/>
      <c r="M130" s="286"/>
      <c r="N130" s="286"/>
      <c r="O130" s="286"/>
      <c r="P130" s="286"/>
      <c r="Q130" s="286"/>
      <c r="R130" s="286"/>
      <c r="S130" s="286"/>
      <c r="T130" s="286"/>
      <c r="U130" s="286"/>
      <c r="V130" s="286"/>
      <c r="W130" s="287"/>
    </row>
    <row r="131" spans="1:23" ht="25.5" hidden="1" x14ac:dyDescent="0.25">
      <c r="A131" s="276">
        <v>124</v>
      </c>
      <c r="B131" s="181">
        <v>6</v>
      </c>
      <c r="C131" s="245" t="s">
        <v>26</v>
      </c>
      <c r="D131" s="243" t="s">
        <v>492</v>
      </c>
      <c r="E131" s="216" t="s">
        <v>359</v>
      </c>
      <c r="F131" s="216" t="s">
        <v>60</v>
      </c>
      <c r="G131" s="216" t="s">
        <v>60</v>
      </c>
      <c r="H131" s="216" t="s">
        <v>60</v>
      </c>
      <c r="I131" s="216" t="s">
        <v>60</v>
      </c>
      <c r="J131" s="216" t="s">
        <v>60</v>
      </c>
      <c r="K131" s="216" t="s">
        <v>60</v>
      </c>
      <c r="L131" s="216"/>
      <c r="M131" s="286"/>
      <c r="N131" s="286"/>
      <c r="O131" s="286"/>
      <c r="P131" s="286"/>
      <c r="Q131" s="286"/>
      <c r="R131" s="286"/>
      <c r="S131" s="286"/>
      <c r="T131" s="286"/>
      <c r="U131" s="286"/>
      <c r="V131" s="286"/>
      <c r="W131" s="287"/>
    </row>
    <row r="132" spans="1:23" ht="25.5" hidden="1" x14ac:dyDescent="0.25">
      <c r="A132" s="276">
        <v>125</v>
      </c>
      <c r="B132" s="181">
        <v>6</v>
      </c>
      <c r="C132" s="245" t="s">
        <v>134</v>
      </c>
      <c r="D132" s="253" t="s">
        <v>1270</v>
      </c>
      <c r="E132" s="216" t="s">
        <v>359</v>
      </c>
      <c r="F132" s="216" t="s">
        <v>60</v>
      </c>
      <c r="G132" s="216" t="s">
        <v>60</v>
      </c>
      <c r="H132" s="216" t="s">
        <v>60</v>
      </c>
      <c r="I132" s="216" t="s">
        <v>60</v>
      </c>
      <c r="J132" s="216" t="s">
        <v>60</v>
      </c>
      <c r="K132" s="216" t="s">
        <v>60</v>
      </c>
      <c r="L132" s="216"/>
      <c r="M132" s="286"/>
      <c r="N132" s="286"/>
      <c r="O132" s="286"/>
      <c r="P132" s="286"/>
      <c r="Q132" s="286"/>
      <c r="R132" s="286"/>
      <c r="S132" s="286"/>
      <c r="T132" s="286"/>
      <c r="U132" s="286"/>
      <c r="V132" s="286"/>
      <c r="W132" s="287"/>
    </row>
    <row r="133" spans="1:23" ht="25.5" hidden="1" x14ac:dyDescent="0.25">
      <c r="A133" s="276">
        <v>126</v>
      </c>
      <c r="B133" s="181">
        <v>6</v>
      </c>
      <c r="C133" s="245" t="s">
        <v>137</v>
      </c>
      <c r="D133" s="243" t="s">
        <v>493</v>
      </c>
      <c r="E133" s="216" t="s">
        <v>359</v>
      </c>
      <c r="F133" s="216" t="s">
        <v>60</v>
      </c>
      <c r="G133" s="216" t="s">
        <v>60</v>
      </c>
      <c r="H133" s="216" t="s">
        <v>60</v>
      </c>
      <c r="I133" s="216" t="s">
        <v>60</v>
      </c>
      <c r="J133" s="216" t="s">
        <v>60</v>
      </c>
      <c r="K133" s="216" t="s">
        <v>60</v>
      </c>
      <c r="L133" s="216"/>
      <c r="M133" s="286"/>
      <c r="N133" s="286"/>
      <c r="O133" s="286"/>
      <c r="P133" s="286"/>
      <c r="Q133" s="286"/>
      <c r="R133" s="286"/>
      <c r="S133" s="286"/>
      <c r="T133" s="286"/>
      <c r="U133" s="286"/>
      <c r="V133" s="286"/>
      <c r="W133" s="287"/>
    </row>
    <row r="134" spans="1:23" ht="25.5" hidden="1" x14ac:dyDescent="0.25">
      <c r="A134" s="276">
        <v>127</v>
      </c>
      <c r="B134" s="181">
        <v>6</v>
      </c>
      <c r="C134" s="245" t="s">
        <v>138</v>
      </c>
      <c r="D134" s="243" t="s">
        <v>494</v>
      </c>
      <c r="E134" s="216" t="s">
        <v>359</v>
      </c>
      <c r="F134" s="216" t="s">
        <v>60</v>
      </c>
      <c r="G134" s="216" t="s">
        <v>60</v>
      </c>
      <c r="H134" s="216" t="s">
        <v>60</v>
      </c>
      <c r="I134" s="216" t="s">
        <v>60</v>
      </c>
      <c r="J134" s="216" t="s">
        <v>60</v>
      </c>
      <c r="K134" s="216" t="s">
        <v>60</v>
      </c>
      <c r="L134" s="216"/>
      <c r="M134" s="286"/>
      <c r="N134" s="286"/>
      <c r="O134" s="286"/>
      <c r="P134" s="286"/>
      <c r="Q134" s="286"/>
      <c r="R134" s="286"/>
      <c r="S134" s="286"/>
      <c r="T134" s="286"/>
      <c r="U134" s="286"/>
      <c r="V134" s="286"/>
      <c r="W134" s="287"/>
    </row>
    <row r="135" spans="1:23" ht="25.5" hidden="1" x14ac:dyDescent="0.25">
      <c r="A135" s="276">
        <v>128</v>
      </c>
      <c r="B135" s="181">
        <v>6</v>
      </c>
      <c r="C135" s="245" t="s">
        <v>139</v>
      </c>
      <c r="D135" s="243" t="s">
        <v>495</v>
      </c>
      <c r="E135" s="216" t="s">
        <v>359</v>
      </c>
      <c r="F135" s="216" t="s">
        <v>60</v>
      </c>
      <c r="G135" s="216" t="s">
        <v>60</v>
      </c>
      <c r="H135" s="216" t="s">
        <v>60</v>
      </c>
      <c r="I135" s="216" t="s">
        <v>60</v>
      </c>
      <c r="J135" s="216" t="s">
        <v>60</v>
      </c>
      <c r="K135" s="216" t="s">
        <v>60</v>
      </c>
      <c r="L135" s="216"/>
      <c r="M135" s="286"/>
      <c r="N135" s="286"/>
      <c r="O135" s="286"/>
      <c r="P135" s="286"/>
      <c r="Q135" s="286"/>
      <c r="R135" s="286"/>
      <c r="S135" s="286"/>
      <c r="T135" s="286"/>
      <c r="U135" s="286"/>
      <c r="V135" s="286"/>
      <c r="W135" s="287"/>
    </row>
    <row r="136" spans="1:23" ht="102" hidden="1" x14ac:dyDescent="0.25">
      <c r="A136" s="276">
        <v>129</v>
      </c>
      <c r="B136" s="181">
        <v>6</v>
      </c>
      <c r="C136" s="245" t="s">
        <v>140</v>
      </c>
      <c r="D136" s="243" t="s">
        <v>496</v>
      </c>
      <c r="E136" s="216" t="s">
        <v>359</v>
      </c>
      <c r="F136" s="216" t="s">
        <v>60</v>
      </c>
      <c r="G136" s="216" t="s">
        <v>60</v>
      </c>
      <c r="H136" s="216" t="s">
        <v>60</v>
      </c>
      <c r="I136" s="216" t="s">
        <v>60</v>
      </c>
      <c r="J136" s="216" t="s">
        <v>60</v>
      </c>
      <c r="K136" s="216" t="s">
        <v>60</v>
      </c>
      <c r="L136" s="216"/>
      <c r="M136" s="286"/>
      <c r="N136" s="286"/>
      <c r="O136" s="286"/>
      <c r="P136" s="286"/>
      <c r="Q136" s="286"/>
      <c r="R136" s="286"/>
      <c r="S136" s="286"/>
      <c r="T136" s="286"/>
      <c r="U136" s="286"/>
      <c r="V136" s="286"/>
      <c r="W136" s="287"/>
    </row>
    <row r="137" spans="1:23" ht="25.5" hidden="1" x14ac:dyDescent="0.25">
      <c r="A137" s="276">
        <v>130</v>
      </c>
      <c r="B137" s="181">
        <v>6</v>
      </c>
      <c r="C137" s="245" t="s">
        <v>141</v>
      </c>
      <c r="D137" s="243" t="s">
        <v>497</v>
      </c>
      <c r="E137" s="216" t="s">
        <v>359</v>
      </c>
      <c r="F137" s="216" t="s">
        <v>60</v>
      </c>
      <c r="G137" s="216" t="s">
        <v>60</v>
      </c>
      <c r="H137" s="216" t="s">
        <v>60</v>
      </c>
      <c r="I137" s="216" t="s">
        <v>60</v>
      </c>
      <c r="J137" s="216" t="s">
        <v>60</v>
      </c>
      <c r="K137" s="216" t="s">
        <v>60</v>
      </c>
      <c r="L137" s="216"/>
      <c r="M137" s="286"/>
      <c r="N137" s="286"/>
      <c r="O137" s="286"/>
      <c r="P137" s="286"/>
      <c r="Q137" s="286"/>
      <c r="R137" s="286"/>
      <c r="S137" s="286"/>
      <c r="T137" s="286"/>
      <c r="U137" s="286"/>
      <c r="V137" s="286"/>
      <c r="W137" s="287"/>
    </row>
    <row r="138" spans="1:23" ht="63.75" hidden="1" x14ac:dyDescent="0.25">
      <c r="A138" s="276">
        <v>131</v>
      </c>
      <c r="B138" s="181">
        <v>6</v>
      </c>
      <c r="C138" s="245" t="s">
        <v>135</v>
      </c>
      <c r="D138" s="243" t="s">
        <v>1079</v>
      </c>
      <c r="E138" s="216" t="s">
        <v>359</v>
      </c>
      <c r="F138" s="216" t="s">
        <v>60</v>
      </c>
      <c r="G138" s="216" t="s">
        <v>60</v>
      </c>
      <c r="H138" s="216" t="s">
        <v>60</v>
      </c>
      <c r="I138" s="216" t="s">
        <v>60</v>
      </c>
      <c r="J138" s="216" t="s">
        <v>60</v>
      </c>
      <c r="K138" s="216" t="s">
        <v>60</v>
      </c>
      <c r="L138" s="216"/>
      <c r="M138" s="286"/>
      <c r="N138" s="286"/>
      <c r="O138" s="286"/>
      <c r="P138" s="286"/>
      <c r="Q138" s="286"/>
      <c r="R138" s="286"/>
      <c r="S138" s="286"/>
      <c r="T138" s="286"/>
      <c r="U138" s="286"/>
      <c r="V138" s="286"/>
      <c r="W138" s="287"/>
    </row>
    <row r="139" spans="1:23" ht="38.25" hidden="1" x14ac:dyDescent="0.25">
      <c r="A139" s="276">
        <v>132</v>
      </c>
      <c r="B139" s="181">
        <v>6</v>
      </c>
      <c r="C139" s="245" t="s">
        <v>136</v>
      </c>
      <c r="D139" s="243" t="s">
        <v>1271</v>
      </c>
      <c r="E139" s="216" t="s">
        <v>359</v>
      </c>
      <c r="F139" s="216" t="s">
        <v>60</v>
      </c>
      <c r="G139" s="216" t="s">
        <v>60</v>
      </c>
      <c r="H139" s="216" t="s">
        <v>60</v>
      </c>
      <c r="I139" s="216" t="s">
        <v>60</v>
      </c>
      <c r="J139" s="216" t="s">
        <v>60</v>
      </c>
      <c r="K139" s="216" t="s">
        <v>60</v>
      </c>
      <c r="L139" s="216"/>
      <c r="M139" s="286"/>
      <c r="N139" s="286"/>
      <c r="O139" s="286"/>
      <c r="P139" s="286"/>
      <c r="Q139" s="286"/>
      <c r="R139" s="286"/>
      <c r="S139" s="286"/>
      <c r="T139" s="286"/>
      <c r="U139" s="286"/>
      <c r="V139" s="286"/>
      <c r="W139" s="287"/>
    </row>
    <row r="140" spans="1:23" ht="38.25" hidden="1" x14ac:dyDescent="0.25">
      <c r="A140" s="276">
        <v>133</v>
      </c>
      <c r="B140" s="181">
        <v>6</v>
      </c>
      <c r="C140" s="245" t="s">
        <v>174</v>
      </c>
      <c r="D140" s="243" t="s">
        <v>1272</v>
      </c>
      <c r="E140" s="216" t="s">
        <v>359</v>
      </c>
      <c r="F140" s="216" t="s">
        <v>60</v>
      </c>
      <c r="G140" s="216" t="s">
        <v>60</v>
      </c>
      <c r="H140" s="216" t="s">
        <v>60</v>
      </c>
      <c r="I140" s="216" t="s">
        <v>60</v>
      </c>
      <c r="J140" s="216" t="s">
        <v>60</v>
      </c>
      <c r="K140" s="216" t="s">
        <v>60</v>
      </c>
      <c r="L140" s="216"/>
      <c r="M140" s="286"/>
      <c r="N140" s="286"/>
      <c r="O140" s="286"/>
      <c r="P140" s="286"/>
      <c r="Q140" s="286"/>
      <c r="R140" s="286"/>
      <c r="S140" s="286"/>
      <c r="T140" s="286"/>
      <c r="U140" s="286"/>
      <c r="V140" s="286"/>
      <c r="W140" s="287"/>
    </row>
    <row r="141" spans="1:23" ht="76.5" hidden="1" x14ac:dyDescent="0.25">
      <c r="A141" s="276">
        <v>134</v>
      </c>
      <c r="B141" s="181">
        <v>6</v>
      </c>
      <c r="C141" s="247" t="s">
        <v>175</v>
      </c>
      <c r="D141" s="243" t="s">
        <v>1273</v>
      </c>
      <c r="E141" s="216" t="s">
        <v>359</v>
      </c>
      <c r="F141" s="216" t="s">
        <v>60</v>
      </c>
      <c r="G141" s="216" t="s">
        <v>60</v>
      </c>
      <c r="H141" s="216" t="s">
        <v>60</v>
      </c>
      <c r="I141" s="216" t="s">
        <v>60</v>
      </c>
      <c r="J141" s="216" t="s">
        <v>60</v>
      </c>
      <c r="K141" s="216" t="s">
        <v>60</v>
      </c>
      <c r="L141" s="216"/>
      <c r="M141" s="286"/>
      <c r="N141" s="286"/>
      <c r="O141" s="286"/>
      <c r="P141" s="286"/>
      <c r="Q141" s="286"/>
      <c r="R141" s="286"/>
      <c r="S141" s="286"/>
      <c r="T141" s="286"/>
      <c r="U141" s="286"/>
      <c r="V141" s="286"/>
      <c r="W141" s="287"/>
    </row>
    <row r="142" spans="1:23" ht="38.25" hidden="1" x14ac:dyDescent="0.25">
      <c r="A142" s="276">
        <v>135</v>
      </c>
      <c r="B142" s="181">
        <v>6</v>
      </c>
      <c r="C142" s="245" t="s">
        <v>176</v>
      </c>
      <c r="D142" s="243" t="s">
        <v>1274</v>
      </c>
      <c r="E142" s="216" t="s">
        <v>359</v>
      </c>
      <c r="F142" s="216" t="s">
        <v>60</v>
      </c>
      <c r="G142" s="216" t="s">
        <v>60</v>
      </c>
      <c r="H142" s="216" t="s">
        <v>60</v>
      </c>
      <c r="I142" s="216" t="s">
        <v>60</v>
      </c>
      <c r="J142" s="216" t="s">
        <v>60</v>
      </c>
      <c r="K142" s="216" t="s">
        <v>60</v>
      </c>
      <c r="L142" s="216"/>
      <c r="M142" s="286"/>
      <c r="N142" s="286"/>
      <c r="O142" s="286"/>
      <c r="P142" s="286"/>
      <c r="Q142" s="286"/>
      <c r="R142" s="286"/>
      <c r="S142" s="286"/>
      <c r="T142" s="286"/>
      <c r="U142" s="286"/>
      <c r="V142" s="286"/>
      <c r="W142" s="287"/>
    </row>
    <row r="143" spans="1:23" ht="76.5" hidden="1" x14ac:dyDescent="0.25">
      <c r="A143" s="276">
        <v>136</v>
      </c>
      <c r="B143" s="181">
        <v>6</v>
      </c>
      <c r="C143" s="245" t="s">
        <v>27</v>
      </c>
      <c r="D143" s="243" t="s">
        <v>1275</v>
      </c>
      <c r="E143" s="216" t="s">
        <v>358</v>
      </c>
      <c r="F143" s="216" t="s">
        <v>60</v>
      </c>
      <c r="G143" s="216" t="s">
        <v>60</v>
      </c>
      <c r="H143" s="216" t="s">
        <v>60</v>
      </c>
      <c r="I143" s="216" t="s">
        <v>60</v>
      </c>
      <c r="J143" s="216"/>
      <c r="K143" s="216" t="s">
        <v>60</v>
      </c>
      <c r="L143" s="216"/>
      <c r="M143" s="286"/>
      <c r="N143" s="286"/>
      <c r="O143" s="286"/>
      <c r="P143" s="286"/>
      <c r="Q143" s="286"/>
      <c r="R143" s="286"/>
      <c r="S143" s="286"/>
      <c r="T143" s="286"/>
      <c r="U143" s="286"/>
      <c r="V143" s="286"/>
      <c r="W143" s="287"/>
    </row>
    <row r="144" spans="1:23" ht="89.25" hidden="1" x14ac:dyDescent="0.25">
      <c r="A144" s="276">
        <v>137</v>
      </c>
      <c r="B144" s="181">
        <v>6</v>
      </c>
      <c r="C144" s="247" t="s">
        <v>28</v>
      </c>
      <c r="D144" s="243" t="s">
        <v>1067</v>
      </c>
      <c r="E144" s="216" t="s">
        <v>358</v>
      </c>
      <c r="F144" s="216" t="s">
        <v>60</v>
      </c>
      <c r="G144" s="216" t="s">
        <v>60</v>
      </c>
      <c r="H144" s="216" t="s">
        <v>60</v>
      </c>
      <c r="I144" s="216" t="s">
        <v>60</v>
      </c>
      <c r="J144" s="216"/>
      <c r="K144" s="216" t="s">
        <v>60</v>
      </c>
      <c r="L144" s="216"/>
      <c r="M144" s="286"/>
      <c r="N144" s="286"/>
      <c r="O144" s="286"/>
      <c r="P144" s="286"/>
      <c r="Q144" s="286"/>
      <c r="R144" s="286"/>
      <c r="S144" s="286"/>
      <c r="T144" s="286"/>
      <c r="U144" s="286"/>
      <c r="V144" s="286"/>
      <c r="W144" s="287"/>
    </row>
    <row r="145" spans="1:23" ht="102" hidden="1" x14ac:dyDescent="0.25">
      <c r="A145" s="276">
        <v>138</v>
      </c>
      <c r="B145" s="181">
        <v>6</v>
      </c>
      <c r="C145" s="247" t="s">
        <v>29</v>
      </c>
      <c r="D145" s="243" t="s">
        <v>1276</v>
      </c>
      <c r="E145" s="216" t="s">
        <v>358</v>
      </c>
      <c r="F145" s="216" t="s">
        <v>60</v>
      </c>
      <c r="G145" s="216" t="s">
        <v>60</v>
      </c>
      <c r="H145" s="216" t="s">
        <v>60</v>
      </c>
      <c r="I145" s="216" t="s">
        <v>60</v>
      </c>
      <c r="J145" s="216"/>
      <c r="K145" s="216" t="s">
        <v>60</v>
      </c>
      <c r="L145" s="216"/>
      <c r="M145" s="286"/>
      <c r="N145" s="286"/>
      <c r="O145" s="286"/>
      <c r="P145" s="286"/>
      <c r="Q145" s="286"/>
      <c r="R145" s="286"/>
      <c r="S145" s="286"/>
      <c r="T145" s="286"/>
      <c r="U145" s="286"/>
      <c r="V145" s="286"/>
      <c r="W145" s="287"/>
    </row>
    <row r="146" spans="1:23" ht="165.75" hidden="1" x14ac:dyDescent="0.25">
      <c r="A146" s="276">
        <v>139</v>
      </c>
      <c r="B146" s="181">
        <v>6</v>
      </c>
      <c r="C146" s="245" t="s">
        <v>30</v>
      </c>
      <c r="D146" s="243" t="s">
        <v>1277</v>
      </c>
      <c r="E146" s="216" t="s">
        <v>358</v>
      </c>
      <c r="F146" s="216" t="s">
        <v>1143</v>
      </c>
      <c r="G146" s="216"/>
      <c r="H146" s="216"/>
      <c r="I146" s="216"/>
      <c r="J146" s="216"/>
      <c r="K146" s="216"/>
      <c r="L146" s="216"/>
      <c r="M146" s="286"/>
      <c r="N146" s="286"/>
      <c r="O146" s="286"/>
      <c r="P146" s="286"/>
      <c r="Q146" s="286"/>
      <c r="R146" s="286"/>
      <c r="S146" s="286"/>
      <c r="T146" s="286"/>
      <c r="U146" s="286"/>
      <c r="V146" s="286"/>
      <c r="W146" s="287"/>
    </row>
    <row r="147" spans="1:23" ht="63.75" hidden="1" x14ac:dyDescent="0.25">
      <c r="A147" s="276">
        <v>140</v>
      </c>
      <c r="B147" s="181">
        <v>6</v>
      </c>
      <c r="C147" s="245" t="s">
        <v>31</v>
      </c>
      <c r="D147" s="243" t="s">
        <v>1278</v>
      </c>
      <c r="E147" s="216" t="s">
        <v>358</v>
      </c>
      <c r="F147" s="216" t="s">
        <v>60</v>
      </c>
      <c r="G147" s="216" t="s">
        <v>60</v>
      </c>
      <c r="H147" s="216" t="s">
        <v>60</v>
      </c>
      <c r="I147" s="216" t="s">
        <v>60</v>
      </c>
      <c r="J147" s="216"/>
      <c r="K147" s="216" t="s">
        <v>60</v>
      </c>
      <c r="L147" s="216"/>
      <c r="M147" s="286"/>
      <c r="N147" s="286"/>
      <c r="O147" s="286"/>
      <c r="P147" s="286"/>
      <c r="Q147" s="286"/>
      <c r="R147" s="286"/>
      <c r="S147" s="286"/>
      <c r="T147" s="286"/>
      <c r="U147" s="286"/>
      <c r="V147" s="286"/>
      <c r="W147" s="287"/>
    </row>
    <row r="148" spans="1:23" ht="63.75" hidden="1" x14ac:dyDescent="0.25">
      <c r="A148" s="276">
        <v>141</v>
      </c>
      <c r="B148" s="181">
        <v>6</v>
      </c>
      <c r="C148" s="247" t="s">
        <v>178</v>
      </c>
      <c r="D148" s="243" t="s">
        <v>1279</v>
      </c>
      <c r="E148" s="216" t="s">
        <v>359</v>
      </c>
      <c r="F148" s="216" t="s">
        <v>60</v>
      </c>
      <c r="G148" s="216" t="s">
        <v>60</v>
      </c>
      <c r="H148" s="216" t="s">
        <v>60</v>
      </c>
      <c r="I148" s="216" t="s">
        <v>60</v>
      </c>
      <c r="J148" s="216" t="s">
        <v>60</v>
      </c>
      <c r="K148" s="216" t="s">
        <v>60</v>
      </c>
      <c r="L148" s="216"/>
      <c r="M148" s="286"/>
      <c r="N148" s="286"/>
      <c r="O148" s="286"/>
      <c r="P148" s="286"/>
      <c r="Q148" s="286"/>
      <c r="R148" s="286"/>
      <c r="S148" s="286"/>
      <c r="T148" s="286"/>
      <c r="U148" s="286"/>
      <c r="V148" s="286"/>
      <c r="W148" s="287"/>
    </row>
    <row r="149" spans="1:23" ht="51" hidden="1" x14ac:dyDescent="0.25">
      <c r="A149" s="276">
        <v>142</v>
      </c>
      <c r="B149" s="181">
        <v>6</v>
      </c>
      <c r="C149" s="247" t="s">
        <v>179</v>
      </c>
      <c r="D149" s="243" t="s">
        <v>498</v>
      </c>
      <c r="E149" s="216" t="s">
        <v>359</v>
      </c>
      <c r="F149" s="216" t="s">
        <v>60</v>
      </c>
      <c r="G149" s="216" t="s">
        <v>60</v>
      </c>
      <c r="H149" s="216" t="s">
        <v>60</v>
      </c>
      <c r="I149" s="216" t="s">
        <v>60</v>
      </c>
      <c r="J149" s="216" t="s">
        <v>60</v>
      </c>
      <c r="K149" s="216" t="s">
        <v>60</v>
      </c>
      <c r="L149" s="216"/>
      <c r="M149" s="286"/>
      <c r="N149" s="286"/>
      <c r="O149" s="286"/>
      <c r="P149" s="286"/>
      <c r="Q149" s="286"/>
      <c r="R149" s="286"/>
      <c r="S149" s="286"/>
      <c r="T149" s="286"/>
      <c r="U149" s="286"/>
      <c r="V149" s="286"/>
      <c r="W149" s="287"/>
    </row>
    <row r="150" spans="1:23" ht="153" hidden="1" x14ac:dyDescent="0.25">
      <c r="A150" s="276">
        <v>143</v>
      </c>
      <c r="B150" s="181">
        <v>6</v>
      </c>
      <c r="C150" s="247" t="s">
        <v>180</v>
      </c>
      <c r="D150" s="243" t="s">
        <v>1280</v>
      </c>
      <c r="E150" s="216" t="s">
        <v>357</v>
      </c>
      <c r="F150" s="216" t="s">
        <v>60</v>
      </c>
      <c r="G150" s="216" t="s">
        <v>60</v>
      </c>
      <c r="H150" s="216" t="s">
        <v>60</v>
      </c>
      <c r="I150" s="216" t="s">
        <v>60</v>
      </c>
      <c r="J150" s="216" t="s">
        <v>60</v>
      </c>
      <c r="K150" s="216" t="s">
        <v>60</v>
      </c>
      <c r="L150" s="216"/>
      <c r="M150" s="286"/>
      <c r="N150" s="286"/>
      <c r="O150" s="286"/>
      <c r="P150" s="286"/>
      <c r="Q150" s="286"/>
      <c r="R150" s="286"/>
      <c r="S150" s="286"/>
      <c r="T150" s="286"/>
      <c r="U150" s="286"/>
      <c r="V150" s="286"/>
      <c r="W150" s="287"/>
    </row>
    <row r="151" spans="1:23" ht="63.75" hidden="1" x14ac:dyDescent="0.25">
      <c r="A151" s="276">
        <v>144</v>
      </c>
      <c r="B151" s="181">
        <v>6</v>
      </c>
      <c r="C151" s="247" t="s">
        <v>181</v>
      </c>
      <c r="D151" s="254" t="s">
        <v>1281</v>
      </c>
      <c r="E151" s="216" t="s">
        <v>357</v>
      </c>
      <c r="F151" s="216" t="s">
        <v>60</v>
      </c>
      <c r="G151" s="216" t="s">
        <v>60</v>
      </c>
      <c r="H151" s="216" t="s">
        <v>60</v>
      </c>
      <c r="I151" s="216" t="s">
        <v>60</v>
      </c>
      <c r="J151" s="216" t="s">
        <v>60</v>
      </c>
      <c r="K151" s="216" t="s">
        <v>60</v>
      </c>
      <c r="L151" s="216"/>
      <c r="M151" s="286"/>
      <c r="N151" s="286"/>
      <c r="O151" s="286"/>
      <c r="P151" s="286"/>
      <c r="Q151" s="286"/>
      <c r="R151" s="286"/>
      <c r="S151" s="286"/>
      <c r="T151" s="286"/>
      <c r="U151" s="286"/>
      <c r="V151" s="286"/>
      <c r="W151" s="287"/>
    </row>
    <row r="152" spans="1:23" ht="51" hidden="1" x14ac:dyDescent="0.25">
      <c r="A152" s="276">
        <v>145</v>
      </c>
      <c r="B152" s="181">
        <v>6</v>
      </c>
      <c r="C152" s="247" t="s">
        <v>182</v>
      </c>
      <c r="D152" s="243" t="s">
        <v>1282</v>
      </c>
      <c r="E152" s="216" t="s">
        <v>357</v>
      </c>
      <c r="F152" s="216" t="s">
        <v>60</v>
      </c>
      <c r="G152" s="216" t="s">
        <v>60</v>
      </c>
      <c r="H152" s="216" t="s">
        <v>60</v>
      </c>
      <c r="I152" s="216" t="s">
        <v>60</v>
      </c>
      <c r="J152" s="216" t="s">
        <v>60</v>
      </c>
      <c r="K152" s="216" t="s">
        <v>60</v>
      </c>
      <c r="L152" s="216"/>
      <c r="M152" s="286"/>
      <c r="N152" s="286"/>
      <c r="O152" s="286"/>
      <c r="P152" s="286"/>
      <c r="Q152" s="286"/>
      <c r="R152" s="286"/>
      <c r="S152" s="286"/>
      <c r="T152" s="286"/>
      <c r="U152" s="286"/>
      <c r="V152" s="286"/>
      <c r="W152" s="287"/>
    </row>
    <row r="153" spans="1:23" hidden="1" x14ac:dyDescent="0.25">
      <c r="A153" s="276">
        <v>146</v>
      </c>
      <c r="B153" s="181">
        <v>6</v>
      </c>
      <c r="C153" s="239">
        <v>6.3</v>
      </c>
      <c r="D153" s="246" t="s">
        <v>499</v>
      </c>
      <c r="E153" s="293"/>
      <c r="F153" s="293"/>
      <c r="G153" s="293"/>
      <c r="H153" s="293"/>
      <c r="I153" s="293"/>
      <c r="J153" s="293"/>
      <c r="K153" s="293"/>
      <c r="L153" s="216"/>
      <c r="M153" s="286"/>
      <c r="N153" s="286"/>
      <c r="O153" s="286"/>
      <c r="P153" s="286"/>
      <c r="Q153" s="286"/>
      <c r="R153" s="286"/>
      <c r="S153" s="286"/>
      <c r="T153" s="286"/>
      <c r="U153" s="286"/>
      <c r="V153" s="286"/>
      <c r="W153" s="287"/>
    </row>
    <row r="154" spans="1:23" ht="51" hidden="1" x14ac:dyDescent="0.25">
      <c r="A154" s="276">
        <v>147</v>
      </c>
      <c r="B154" s="181">
        <v>6</v>
      </c>
      <c r="C154" s="245" t="s">
        <v>170</v>
      </c>
      <c r="D154" s="243" t="s">
        <v>500</v>
      </c>
      <c r="E154" s="216" t="s">
        <v>358</v>
      </c>
      <c r="F154" s="216"/>
      <c r="G154" s="216"/>
      <c r="H154" s="216" t="s">
        <v>60</v>
      </c>
      <c r="I154" s="216" t="s">
        <v>60</v>
      </c>
      <c r="J154" s="216"/>
      <c r="K154" s="216" t="s">
        <v>60</v>
      </c>
      <c r="L154" s="216"/>
      <c r="M154" s="286"/>
      <c r="N154" s="286"/>
      <c r="O154" s="286"/>
      <c r="P154" s="286"/>
      <c r="Q154" s="286"/>
      <c r="R154" s="286"/>
      <c r="S154" s="286"/>
      <c r="T154" s="286"/>
      <c r="U154" s="286"/>
      <c r="V154" s="286"/>
      <c r="W154" s="287"/>
    </row>
    <row r="155" spans="1:23" hidden="1" x14ac:dyDescent="0.25">
      <c r="A155" s="276">
        <v>148</v>
      </c>
      <c r="B155" s="181">
        <v>6</v>
      </c>
      <c r="C155" s="239">
        <v>6.4</v>
      </c>
      <c r="D155" s="246" t="s">
        <v>501</v>
      </c>
      <c r="E155" s="293"/>
      <c r="F155" s="293"/>
      <c r="G155" s="293"/>
      <c r="H155" s="293"/>
      <c r="I155" s="293"/>
      <c r="J155" s="293"/>
      <c r="K155" s="293"/>
      <c r="L155" s="216"/>
      <c r="M155" s="286"/>
      <c r="N155" s="286"/>
      <c r="O155" s="286"/>
      <c r="P155" s="286"/>
      <c r="Q155" s="286"/>
      <c r="R155" s="286"/>
      <c r="S155" s="286"/>
      <c r="T155" s="286"/>
      <c r="U155" s="286"/>
      <c r="V155" s="286"/>
      <c r="W155" s="287"/>
    </row>
    <row r="156" spans="1:23" ht="63.75" hidden="1" x14ac:dyDescent="0.25">
      <c r="A156" s="276">
        <v>149</v>
      </c>
      <c r="B156" s="181">
        <v>6</v>
      </c>
      <c r="C156" s="245" t="s">
        <v>169</v>
      </c>
      <c r="D156" s="243" t="s">
        <v>502</v>
      </c>
      <c r="E156" s="216" t="s">
        <v>358</v>
      </c>
      <c r="F156" s="216"/>
      <c r="G156" s="216" t="s">
        <v>60</v>
      </c>
      <c r="H156" s="216" t="s">
        <v>60</v>
      </c>
      <c r="I156" s="216" t="s">
        <v>60</v>
      </c>
      <c r="J156" s="216"/>
      <c r="K156" s="216" t="s">
        <v>60</v>
      </c>
      <c r="L156" s="216"/>
      <c r="M156" s="286"/>
      <c r="N156" s="286"/>
      <c r="O156" s="286"/>
      <c r="P156" s="286"/>
      <c r="Q156" s="286"/>
      <c r="R156" s="286"/>
      <c r="S156" s="286"/>
      <c r="T156" s="286"/>
      <c r="U156" s="286"/>
      <c r="V156" s="286"/>
      <c r="W156" s="287"/>
    </row>
    <row r="157" spans="1:23" hidden="1" x14ac:dyDescent="0.25">
      <c r="A157" s="276">
        <v>150</v>
      </c>
      <c r="B157" s="181">
        <v>6</v>
      </c>
      <c r="C157" s="239">
        <v>6.5</v>
      </c>
      <c r="D157" s="255" t="s">
        <v>503</v>
      </c>
      <c r="E157" s="293"/>
      <c r="F157" s="293"/>
      <c r="G157" s="293"/>
      <c r="H157" s="293"/>
      <c r="I157" s="293"/>
      <c r="J157" s="293"/>
      <c r="K157" s="293"/>
      <c r="L157" s="216"/>
      <c r="M157" s="286"/>
      <c r="N157" s="286"/>
      <c r="O157" s="286"/>
      <c r="P157" s="286"/>
      <c r="Q157" s="286"/>
      <c r="R157" s="286"/>
      <c r="S157" s="286"/>
      <c r="T157" s="286"/>
      <c r="U157" s="286"/>
      <c r="V157" s="286"/>
      <c r="W157" s="287"/>
    </row>
    <row r="158" spans="1:23" ht="38.25" hidden="1" x14ac:dyDescent="0.25">
      <c r="A158" s="276">
        <v>151</v>
      </c>
      <c r="B158" s="181">
        <v>6</v>
      </c>
      <c r="C158" s="245" t="s">
        <v>167</v>
      </c>
      <c r="D158" s="243" t="s">
        <v>504</v>
      </c>
      <c r="E158" s="216" t="s">
        <v>358</v>
      </c>
      <c r="F158" s="216" t="s">
        <v>60</v>
      </c>
      <c r="G158" s="216" t="s">
        <v>60</v>
      </c>
      <c r="H158" s="216" t="s">
        <v>60</v>
      </c>
      <c r="I158" s="216" t="s">
        <v>60</v>
      </c>
      <c r="J158" s="216"/>
      <c r="K158" s="216" t="s">
        <v>60</v>
      </c>
      <c r="L158" s="216"/>
      <c r="M158" s="286"/>
      <c r="N158" s="286"/>
      <c r="O158" s="286"/>
      <c r="P158" s="286"/>
      <c r="Q158" s="286"/>
      <c r="R158" s="286"/>
      <c r="S158" s="286"/>
      <c r="T158" s="286"/>
      <c r="U158" s="286"/>
      <c r="V158" s="286"/>
      <c r="W158" s="287"/>
    </row>
    <row r="159" spans="1:23" ht="51" hidden="1" x14ac:dyDescent="0.25">
      <c r="A159" s="276">
        <v>152</v>
      </c>
      <c r="B159" s="181">
        <v>6</v>
      </c>
      <c r="C159" s="245" t="s">
        <v>168</v>
      </c>
      <c r="D159" s="243" t="s">
        <v>1283</v>
      </c>
      <c r="E159" s="216" t="s">
        <v>358</v>
      </c>
      <c r="F159" s="216" t="s">
        <v>60</v>
      </c>
      <c r="G159" s="216" t="s">
        <v>60</v>
      </c>
      <c r="H159" s="216" t="s">
        <v>60</v>
      </c>
      <c r="I159" s="216" t="s">
        <v>60</v>
      </c>
      <c r="J159" s="216"/>
      <c r="K159" s="216" t="s">
        <v>60</v>
      </c>
      <c r="L159" s="216"/>
      <c r="M159" s="286"/>
      <c r="N159" s="286"/>
      <c r="O159" s="286"/>
      <c r="P159" s="286"/>
      <c r="Q159" s="286"/>
      <c r="R159" s="286"/>
      <c r="S159" s="286"/>
      <c r="T159" s="286"/>
      <c r="U159" s="286"/>
      <c r="V159" s="286"/>
      <c r="W159" s="287"/>
    </row>
    <row r="160" spans="1:23" hidden="1" x14ac:dyDescent="0.25">
      <c r="A160" s="276">
        <v>153</v>
      </c>
      <c r="B160" s="181">
        <v>6</v>
      </c>
      <c r="C160" s="239">
        <v>6.6</v>
      </c>
      <c r="D160" s="246" t="s">
        <v>505</v>
      </c>
      <c r="E160" s="293"/>
      <c r="F160" s="293"/>
      <c r="G160" s="293"/>
      <c r="H160" s="293"/>
      <c r="I160" s="293"/>
      <c r="J160" s="293"/>
      <c r="K160" s="293"/>
      <c r="L160" s="216"/>
      <c r="M160" s="286"/>
      <c r="N160" s="286"/>
      <c r="O160" s="286"/>
      <c r="P160" s="286"/>
      <c r="Q160" s="286"/>
      <c r="R160" s="286"/>
      <c r="S160" s="286"/>
      <c r="T160" s="286"/>
      <c r="U160" s="286"/>
      <c r="V160" s="286"/>
      <c r="W160" s="287"/>
    </row>
    <row r="161" spans="1:23" ht="51" hidden="1" x14ac:dyDescent="0.25">
      <c r="A161" s="276">
        <v>154</v>
      </c>
      <c r="B161" s="181">
        <v>6</v>
      </c>
      <c r="C161" s="245" t="s">
        <v>166</v>
      </c>
      <c r="D161" s="243" t="s">
        <v>1284</v>
      </c>
      <c r="E161" s="216" t="s">
        <v>358</v>
      </c>
      <c r="F161" s="216" t="s">
        <v>60</v>
      </c>
      <c r="G161" s="216" t="s">
        <v>60</v>
      </c>
      <c r="H161" s="216" t="s">
        <v>60</v>
      </c>
      <c r="I161" s="216" t="s">
        <v>60</v>
      </c>
      <c r="J161" s="216"/>
      <c r="K161" s="216" t="s">
        <v>60</v>
      </c>
      <c r="L161" s="216"/>
      <c r="M161" s="286"/>
      <c r="N161" s="286"/>
      <c r="O161" s="286"/>
      <c r="P161" s="286"/>
      <c r="Q161" s="286"/>
      <c r="R161" s="286"/>
      <c r="S161" s="286"/>
      <c r="T161" s="286"/>
      <c r="U161" s="286"/>
      <c r="V161" s="286"/>
      <c r="W161" s="287"/>
    </row>
    <row r="162" spans="1:23" ht="25.5" hidden="1" x14ac:dyDescent="0.25">
      <c r="A162" s="276">
        <v>155</v>
      </c>
      <c r="B162" s="181">
        <v>6</v>
      </c>
      <c r="C162" s="245" t="s">
        <v>23</v>
      </c>
      <c r="D162" s="245" t="s">
        <v>984</v>
      </c>
      <c r="E162" s="216" t="s">
        <v>360</v>
      </c>
      <c r="F162" s="216" t="s">
        <v>60</v>
      </c>
      <c r="G162" s="216" t="s">
        <v>60</v>
      </c>
      <c r="H162" s="216" t="s">
        <v>60</v>
      </c>
      <c r="I162" s="216" t="s">
        <v>60</v>
      </c>
      <c r="J162" s="216"/>
      <c r="K162" s="216" t="s">
        <v>60</v>
      </c>
      <c r="L162" s="216"/>
      <c r="M162" s="286"/>
      <c r="N162" s="286"/>
      <c r="O162" s="286"/>
      <c r="P162" s="286"/>
      <c r="Q162" s="286"/>
      <c r="R162" s="286"/>
      <c r="S162" s="286"/>
      <c r="T162" s="286"/>
      <c r="U162" s="286"/>
      <c r="V162" s="286"/>
      <c r="W162" s="287"/>
    </row>
    <row r="163" spans="1:23" ht="51" hidden="1" x14ac:dyDescent="0.25">
      <c r="A163" s="276">
        <v>156</v>
      </c>
      <c r="B163" s="181">
        <v>6</v>
      </c>
      <c r="C163" s="256" t="s">
        <v>958</v>
      </c>
      <c r="D163" s="243" t="s">
        <v>1057</v>
      </c>
      <c r="E163" s="216" t="s">
        <v>360</v>
      </c>
      <c r="F163" s="216" t="s">
        <v>60</v>
      </c>
      <c r="G163" s="216" t="s">
        <v>60</v>
      </c>
      <c r="H163" s="216" t="s">
        <v>60</v>
      </c>
      <c r="I163" s="216" t="s">
        <v>60</v>
      </c>
      <c r="J163" s="216"/>
      <c r="K163" s="216" t="s">
        <v>60</v>
      </c>
      <c r="L163" s="216"/>
      <c r="M163" s="286"/>
      <c r="N163" s="286"/>
      <c r="O163" s="286"/>
      <c r="P163" s="286"/>
      <c r="Q163" s="286"/>
      <c r="R163" s="286"/>
      <c r="S163" s="286"/>
      <c r="T163" s="286"/>
      <c r="U163" s="286"/>
      <c r="V163" s="286"/>
      <c r="W163" s="287"/>
    </row>
    <row r="164" spans="1:23" ht="114.75" hidden="1" x14ac:dyDescent="0.25">
      <c r="A164" s="276">
        <v>157</v>
      </c>
      <c r="B164" s="181">
        <v>6</v>
      </c>
      <c r="C164" s="256" t="s">
        <v>959</v>
      </c>
      <c r="D164" s="243" t="s">
        <v>1285</v>
      </c>
      <c r="E164" s="216" t="s">
        <v>360</v>
      </c>
      <c r="F164" s="216" t="s">
        <v>60</v>
      </c>
      <c r="G164" s="216" t="s">
        <v>60</v>
      </c>
      <c r="H164" s="216" t="s">
        <v>60</v>
      </c>
      <c r="I164" s="216" t="s">
        <v>60</v>
      </c>
      <c r="J164" s="216"/>
      <c r="K164" s="216" t="s">
        <v>60</v>
      </c>
      <c r="L164" s="216"/>
      <c r="M164" s="286"/>
      <c r="N164" s="286"/>
      <c r="O164" s="286"/>
      <c r="P164" s="286"/>
      <c r="Q164" s="286"/>
      <c r="R164" s="286"/>
      <c r="S164" s="286"/>
      <c r="T164" s="286"/>
      <c r="U164" s="286"/>
      <c r="V164" s="286"/>
      <c r="W164" s="287"/>
    </row>
    <row r="165" spans="1:23" ht="51" hidden="1" x14ac:dyDescent="0.25">
      <c r="A165" s="276">
        <v>158</v>
      </c>
      <c r="B165" s="181">
        <v>6</v>
      </c>
      <c r="C165" s="247" t="s">
        <v>1286</v>
      </c>
      <c r="D165" s="257" t="s">
        <v>985</v>
      </c>
      <c r="E165" s="216" t="s">
        <v>358</v>
      </c>
      <c r="F165" s="216" t="s">
        <v>60</v>
      </c>
      <c r="G165" s="216" t="s">
        <v>60</v>
      </c>
      <c r="H165" s="216" t="s">
        <v>60</v>
      </c>
      <c r="I165" s="216" t="s">
        <v>60</v>
      </c>
      <c r="J165" s="216"/>
      <c r="K165" s="216" t="s">
        <v>60</v>
      </c>
      <c r="L165" s="216"/>
      <c r="M165" s="286"/>
      <c r="N165" s="286"/>
      <c r="O165" s="286"/>
      <c r="P165" s="286"/>
      <c r="Q165" s="286"/>
      <c r="R165" s="286"/>
      <c r="S165" s="286"/>
      <c r="T165" s="286"/>
      <c r="U165" s="286"/>
      <c r="V165" s="286"/>
      <c r="W165" s="287"/>
    </row>
    <row r="166" spans="1:23" ht="102" hidden="1" x14ac:dyDescent="0.25">
      <c r="A166" s="276">
        <v>159</v>
      </c>
      <c r="B166" s="181">
        <v>6</v>
      </c>
      <c r="C166" s="258" t="s">
        <v>961</v>
      </c>
      <c r="D166" s="243" t="s">
        <v>1287</v>
      </c>
      <c r="E166" s="216" t="s">
        <v>358</v>
      </c>
      <c r="F166" s="216" t="s">
        <v>60</v>
      </c>
      <c r="G166" s="216" t="s">
        <v>60</v>
      </c>
      <c r="H166" s="216" t="s">
        <v>60</v>
      </c>
      <c r="I166" s="216" t="s">
        <v>60</v>
      </c>
      <c r="J166" s="216"/>
      <c r="K166" s="216" t="s">
        <v>60</v>
      </c>
      <c r="L166" s="216"/>
      <c r="M166" s="286"/>
      <c r="N166" s="286"/>
      <c r="O166" s="286"/>
      <c r="P166" s="286"/>
      <c r="Q166" s="286"/>
      <c r="R166" s="286"/>
      <c r="S166" s="286"/>
      <c r="T166" s="286"/>
      <c r="U166" s="286"/>
      <c r="V166" s="286"/>
      <c r="W166" s="287"/>
    </row>
    <row r="167" spans="1:23" ht="102" hidden="1" x14ac:dyDescent="0.25">
      <c r="A167" s="276">
        <v>160</v>
      </c>
      <c r="B167" s="181">
        <v>6</v>
      </c>
      <c r="C167" s="258" t="s">
        <v>962</v>
      </c>
      <c r="D167" s="243" t="s">
        <v>1288</v>
      </c>
      <c r="E167" s="216" t="s">
        <v>358</v>
      </c>
      <c r="F167" s="216" t="s">
        <v>60</v>
      </c>
      <c r="G167" s="216" t="s">
        <v>60</v>
      </c>
      <c r="H167" s="216" t="s">
        <v>60</v>
      </c>
      <c r="I167" s="216" t="s">
        <v>60</v>
      </c>
      <c r="J167" s="216"/>
      <c r="K167" s="216" t="s">
        <v>60</v>
      </c>
      <c r="L167" s="216"/>
      <c r="M167" s="286"/>
      <c r="N167" s="286"/>
      <c r="O167" s="286"/>
      <c r="P167" s="286"/>
      <c r="Q167" s="286"/>
      <c r="R167" s="286"/>
      <c r="S167" s="286"/>
      <c r="T167" s="286"/>
      <c r="U167" s="286"/>
      <c r="V167" s="286"/>
      <c r="W167" s="287"/>
    </row>
    <row r="168" spans="1:23" hidden="1" x14ac:dyDescent="0.25">
      <c r="A168" s="276">
        <v>161</v>
      </c>
      <c r="B168" s="181">
        <v>6</v>
      </c>
      <c r="C168" s="259" t="s">
        <v>963</v>
      </c>
      <c r="D168" s="260" t="s">
        <v>1289</v>
      </c>
      <c r="E168" s="216" t="s">
        <v>358</v>
      </c>
      <c r="F168" s="216" t="s">
        <v>60</v>
      </c>
      <c r="G168" s="216" t="s">
        <v>60</v>
      </c>
      <c r="H168" s="216" t="s">
        <v>60</v>
      </c>
      <c r="I168" s="216" t="s">
        <v>60</v>
      </c>
      <c r="J168" s="216"/>
      <c r="K168" s="216" t="s">
        <v>60</v>
      </c>
      <c r="L168" s="216"/>
      <c r="M168" s="286"/>
      <c r="N168" s="286"/>
      <c r="O168" s="286"/>
      <c r="P168" s="286"/>
      <c r="Q168" s="286"/>
      <c r="R168" s="286"/>
      <c r="S168" s="286"/>
      <c r="T168" s="286"/>
      <c r="U168" s="286"/>
      <c r="V168" s="286"/>
      <c r="W168" s="287"/>
    </row>
    <row r="169" spans="1:23" ht="102" hidden="1" x14ac:dyDescent="0.25">
      <c r="A169" s="276">
        <v>162</v>
      </c>
      <c r="B169" s="181">
        <v>6</v>
      </c>
      <c r="C169" s="259" t="s">
        <v>964</v>
      </c>
      <c r="D169" s="260" t="s">
        <v>1061</v>
      </c>
      <c r="E169" s="216" t="s">
        <v>358</v>
      </c>
      <c r="F169" s="216" t="s">
        <v>60</v>
      </c>
      <c r="G169" s="216" t="s">
        <v>60</v>
      </c>
      <c r="H169" s="216" t="s">
        <v>60</v>
      </c>
      <c r="I169" s="216" t="s">
        <v>60</v>
      </c>
      <c r="J169" s="216"/>
      <c r="K169" s="216" t="s">
        <v>60</v>
      </c>
      <c r="L169" s="216"/>
      <c r="M169" s="286"/>
      <c r="N169" s="286"/>
      <c r="O169" s="286"/>
      <c r="P169" s="286"/>
      <c r="Q169" s="286"/>
      <c r="R169" s="286"/>
      <c r="S169" s="286"/>
      <c r="T169" s="286"/>
      <c r="U169" s="286"/>
      <c r="V169" s="286"/>
      <c r="W169" s="287"/>
    </row>
    <row r="170" spans="1:23" ht="76.5" hidden="1" x14ac:dyDescent="0.25">
      <c r="A170" s="276">
        <v>163</v>
      </c>
      <c r="B170" s="181">
        <v>6</v>
      </c>
      <c r="C170" s="258" t="s">
        <v>965</v>
      </c>
      <c r="D170" s="243" t="s">
        <v>1290</v>
      </c>
      <c r="E170" s="216" t="s">
        <v>358</v>
      </c>
      <c r="F170" s="216" t="s">
        <v>60</v>
      </c>
      <c r="G170" s="216" t="s">
        <v>60</v>
      </c>
      <c r="H170" s="216" t="s">
        <v>60</v>
      </c>
      <c r="I170" s="216" t="s">
        <v>60</v>
      </c>
      <c r="J170" s="216"/>
      <c r="K170" s="216" t="s">
        <v>60</v>
      </c>
      <c r="L170" s="216"/>
      <c r="M170" s="286"/>
      <c r="N170" s="286"/>
      <c r="O170" s="286"/>
      <c r="P170" s="286"/>
      <c r="Q170" s="286"/>
      <c r="R170" s="286"/>
      <c r="S170" s="286"/>
      <c r="T170" s="286"/>
      <c r="U170" s="286"/>
      <c r="V170" s="286"/>
      <c r="W170" s="287"/>
    </row>
    <row r="171" spans="1:23" ht="76.5" hidden="1" x14ac:dyDescent="0.25">
      <c r="A171" s="276">
        <v>164</v>
      </c>
      <c r="B171" s="181">
        <v>6</v>
      </c>
      <c r="C171" s="243" t="s">
        <v>95</v>
      </c>
      <c r="D171" s="243" t="s">
        <v>506</v>
      </c>
      <c r="E171" s="216" t="s">
        <v>359</v>
      </c>
      <c r="F171" s="12" t="s">
        <v>60</v>
      </c>
      <c r="G171" s="12" t="s">
        <v>60</v>
      </c>
      <c r="H171" s="12" t="s">
        <v>60</v>
      </c>
      <c r="I171" s="12" t="s">
        <v>60</v>
      </c>
      <c r="J171" s="12"/>
      <c r="K171" s="12" t="s">
        <v>60</v>
      </c>
      <c r="L171" s="216"/>
      <c r="M171" s="286"/>
      <c r="N171" s="286"/>
      <c r="O171" s="286"/>
      <c r="P171" s="286"/>
      <c r="Q171" s="286"/>
      <c r="R171" s="286"/>
      <c r="S171" s="286"/>
      <c r="T171" s="286"/>
      <c r="U171" s="286"/>
      <c r="V171" s="286"/>
      <c r="W171" s="287"/>
    </row>
    <row r="172" spans="1:23" ht="63.75" hidden="1" x14ac:dyDescent="0.25">
      <c r="A172" s="276">
        <v>165</v>
      </c>
      <c r="B172" s="181">
        <v>6</v>
      </c>
      <c r="C172" s="243" t="s">
        <v>1134</v>
      </c>
      <c r="D172" s="243" t="s">
        <v>1291</v>
      </c>
      <c r="E172" s="216" t="s">
        <v>357</v>
      </c>
      <c r="F172" s="12" t="s">
        <v>60</v>
      </c>
      <c r="G172" s="12" t="s">
        <v>60</v>
      </c>
      <c r="H172" s="12" t="s">
        <v>60</v>
      </c>
      <c r="I172" s="12"/>
      <c r="J172" s="12"/>
      <c r="K172" s="12" t="s">
        <v>60</v>
      </c>
      <c r="L172" s="216"/>
      <c r="M172" s="286"/>
      <c r="N172" s="286"/>
      <c r="O172" s="286"/>
      <c r="P172" s="286"/>
      <c r="Q172" s="286"/>
      <c r="R172" s="286"/>
      <c r="S172" s="286"/>
      <c r="T172" s="286"/>
      <c r="U172" s="286"/>
      <c r="V172" s="286"/>
      <c r="W172" s="287"/>
    </row>
    <row r="173" spans="1:23" hidden="1" x14ac:dyDescent="0.25">
      <c r="A173" s="276">
        <v>166</v>
      </c>
      <c r="B173" s="181">
        <v>6</v>
      </c>
      <c r="C173" s="239">
        <v>6.7</v>
      </c>
      <c r="D173" s="239" t="s">
        <v>1064</v>
      </c>
      <c r="E173" s="293"/>
      <c r="F173" s="293"/>
      <c r="G173" s="293"/>
      <c r="H173" s="293"/>
      <c r="I173" s="293"/>
      <c r="J173" s="293"/>
      <c r="K173" s="293"/>
      <c r="L173" s="216"/>
      <c r="M173" s="286"/>
      <c r="N173" s="286"/>
      <c r="O173" s="286"/>
      <c r="P173" s="286"/>
      <c r="Q173" s="286"/>
      <c r="R173" s="286"/>
      <c r="S173" s="286"/>
      <c r="T173" s="286"/>
      <c r="U173" s="286"/>
      <c r="V173" s="286"/>
      <c r="W173" s="287"/>
    </row>
    <row r="174" spans="1:23" ht="38.25" hidden="1" x14ac:dyDescent="0.25">
      <c r="A174" s="276">
        <v>167</v>
      </c>
      <c r="B174" s="181">
        <v>6</v>
      </c>
      <c r="C174" s="245" t="s">
        <v>1063</v>
      </c>
      <c r="D174" s="243" t="s">
        <v>1292</v>
      </c>
      <c r="E174" s="216" t="s">
        <v>358</v>
      </c>
      <c r="F174" s="216" t="s">
        <v>60</v>
      </c>
      <c r="G174" s="216" t="s">
        <v>60</v>
      </c>
      <c r="H174" s="216" t="s">
        <v>60</v>
      </c>
      <c r="I174" s="216" t="s">
        <v>60</v>
      </c>
      <c r="J174" s="216" t="s">
        <v>60</v>
      </c>
      <c r="K174" s="216" t="s">
        <v>60</v>
      </c>
      <c r="L174" s="216"/>
      <c r="M174" s="286"/>
      <c r="N174" s="286"/>
      <c r="O174" s="286"/>
      <c r="P174" s="286"/>
      <c r="Q174" s="286"/>
      <c r="R174" s="286"/>
      <c r="S174" s="286"/>
      <c r="T174" s="286"/>
      <c r="U174" s="286"/>
      <c r="V174" s="286"/>
      <c r="W174" s="287"/>
    </row>
    <row r="175" spans="1:23" ht="102" hidden="1" x14ac:dyDescent="0.25">
      <c r="A175" s="276">
        <v>168</v>
      </c>
      <c r="B175" s="181">
        <v>6</v>
      </c>
      <c r="C175" s="243" t="s">
        <v>1137</v>
      </c>
      <c r="D175" s="243" t="s">
        <v>1293</v>
      </c>
      <c r="E175" s="216" t="s">
        <v>358</v>
      </c>
      <c r="F175" s="12" t="s">
        <v>60</v>
      </c>
      <c r="G175" s="12" t="s">
        <v>60</v>
      </c>
      <c r="H175" s="12" t="s">
        <v>60</v>
      </c>
      <c r="I175" s="12" t="s">
        <v>60</v>
      </c>
      <c r="J175" s="12" t="s">
        <v>60</v>
      </c>
      <c r="K175" s="12" t="s">
        <v>60</v>
      </c>
      <c r="L175" s="216"/>
      <c r="M175" s="286"/>
      <c r="N175" s="286"/>
      <c r="O175" s="286"/>
      <c r="P175" s="286"/>
      <c r="Q175" s="286"/>
      <c r="R175" s="286"/>
      <c r="S175" s="286"/>
      <c r="T175" s="286"/>
      <c r="U175" s="286"/>
      <c r="V175" s="286"/>
      <c r="W175" s="287"/>
    </row>
    <row r="176" spans="1:23" x14ac:dyDescent="0.25">
      <c r="A176" s="276">
        <v>169</v>
      </c>
      <c r="B176" s="181">
        <v>7</v>
      </c>
      <c r="C176" s="279">
        <v>7</v>
      </c>
      <c r="D176" s="280" t="s">
        <v>1294</v>
      </c>
      <c r="E176" s="294"/>
      <c r="F176" s="290"/>
      <c r="G176" s="290"/>
      <c r="H176" s="290"/>
      <c r="I176" s="290"/>
      <c r="J176" s="290"/>
      <c r="K176" s="290"/>
      <c r="L176" s="216"/>
      <c r="M176" s="286"/>
      <c r="N176" s="286"/>
      <c r="O176" s="286"/>
      <c r="P176" s="286"/>
      <c r="Q176" s="286"/>
      <c r="R176" s="286"/>
      <c r="S176" s="286"/>
      <c r="T176" s="286"/>
      <c r="U176" s="286"/>
      <c r="V176" s="286"/>
      <c r="W176" s="287"/>
    </row>
    <row r="177" spans="1:23" x14ac:dyDescent="0.25">
      <c r="A177" s="276">
        <v>170</v>
      </c>
      <c r="B177" s="181">
        <v>7</v>
      </c>
      <c r="C177" s="248">
        <v>7.1</v>
      </c>
      <c r="D177" s="282" t="s">
        <v>1295</v>
      </c>
      <c r="E177" s="295"/>
      <c r="F177" s="293"/>
      <c r="G177" s="293"/>
      <c r="H177" s="293"/>
      <c r="I177" s="293"/>
      <c r="J177" s="293"/>
      <c r="K177" s="293"/>
      <c r="L177" s="216"/>
      <c r="M177" s="286"/>
      <c r="N177" s="286"/>
      <c r="O177" s="286"/>
      <c r="P177" s="286"/>
      <c r="Q177" s="286"/>
      <c r="R177" s="286"/>
      <c r="S177" s="286"/>
      <c r="T177" s="286"/>
      <c r="U177" s="286"/>
      <c r="V177" s="286"/>
      <c r="W177" s="287"/>
    </row>
    <row r="178" spans="1:23" ht="38.25" x14ac:dyDescent="0.25">
      <c r="A178" s="276">
        <v>171</v>
      </c>
      <c r="B178" s="181">
        <v>7</v>
      </c>
      <c r="C178" s="261" t="s">
        <v>1141</v>
      </c>
      <c r="D178" s="262" t="s">
        <v>1296</v>
      </c>
      <c r="E178" s="216" t="s">
        <v>357</v>
      </c>
      <c r="F178" s="216" t="s">
        <v>1143</v>
      </c>
      <c r="G178" s="216"/>
      <c r="H178" s="216"/>
      <c r="I178" s="216"/>
      <c r="J178" s="216"/>
      <c r="K178" s="216"/>
      <c r="L178" s="216"/>
      <c r="M178" s="286"/>
      <c r="N178" s="286"/>
      <c r="O178" s="286"/>
      <c r="P178" s="286"/>
      <c r="Q178" s="286"/>
      <c r="R178" s="286"/>
      <c r="S178" s="286"/>
      <c r="T178" s="286"/>
      <c r="U178" s="286"/>
      <c r="V178" s="286"/>
      <c r="W178" s="287"/>
    </row>
    <row r="179" spans="1:23" ht="51" x14ac:dyDescent="0.25">
      <c r="A179" s="276">
        <v>172</v>
      </c>
      <c r="B179" s="181">
        <v>7</v>
      </c>
      <c r="C179" s="261" t="s">
        <v>1144</v>
      </c>
      <c r="D179" s="262" t="s">
        <v>1297</v>
      </c>
      <c r="E179" s="216" t="s">
        <v>359</v>
      </c>
      <c r="F179" s="216" t="s">
        <v>1143</v>
      </c>
      <c r="G179" s="216"/>
      <c r="H179" s="216"/>
      <c r="I179" s="216"/>
      <c r="J179" s="216"/>
      <c r="K179" s="216"/>
      <c r="L179" s="216"/>
      <c r="M179" s="286"/>
      <c r="N179" s="286"/>
      <c r="O179" s="286"/>
      <c r="P179" s="286"/>
      <c r="Q179" s="286"/>
      <c r="R179" s="286"/>
      <c r="S179" s="286"/>
      <c r="T179" s="286"/>
      <c r="U179" s="286"/>
      <c r="V179" s="286"/>
      <c r="W179" s="287"/>
    </row>
    <row r="180" spans="1:23" ht="89.25" x14ac:dyDescent="0.25">
      <c r="A180" s="276">
        <v>173</v>
      </c>
      <c r="B180" s="181">
        <v>7</v>
      </c>
      <c r="C180" s="261" t="s">
        <v>1146</v>
      </c>
      <c r="D180" s="262" t="s">
        <v>1298</v>
      </c>
      <c r="E180" s="216" t="s">
        <v>360</v>
      </c>
      <c r="F180" s="216" t="s">
        <v>60</v>
      </c>
      <c r="G180" s="216"/>
      <c r="H180" s="216"/>
      <c r="I180" s="216"/>
      <c r="J180" s="216"/>
      <c r="K180" s="216"/>
      <c r="L180" s="216"/>
      <c r="M180" s="286"/>
      <c r="N180" s="286"/>
      <c r="O180" s="286"/>
      <c r="P180" s="286"/>
      <c r="Q180" s="286"/>
      <c r="R180" s="286"/>
      <c r="S180" s="286"/>
      <c r="T180" s="286"/>
      <c r="U180" s="286"/>
      <c r="V180" s="286"/>
      <c r="W180" s="287"/>
    </row>
    <row r="181" spans="1:23" ht="76.5" x14ac:dyDescent="0.25">
      <c r="A181" s="276">
        <v>174</v>
      </c>
      <c r="B181" s="181">
        <v>7</v>
      </c>
      <c r="C181" s="263" t="s">
        <v>1148</v>
      </c>
      <c r="D181" s="262" t="s">
        <v>1299</v>
      </c>
      <c r="E181" s="216" t="s">
        <v>358</v>
      </c>
      <c r="F181" s="216" t="s">
        <v>60</v>
      </c>
      <c r="G181" s="216"/>
      <c r="H181" s="216"/>
      <c r="I181" s="216"/>
      <c r="J181" s="216"/>
      <c r="K181" s="216"/>
      <c r="L181" s="216"/>
      <c r="M181" s="286"/>
      <c r="N181" s="286"/>
      <c r="O181" s="286"/>
      <c r="P181" s="286"/>
      <c r="Q181" s="286"/>
      <c r="R181" s="286"/>
      <c r="S181" s="286"/>
      <c r="T181" s="286"/>
      <c r="U181" s="286"/>
      <c r="V181" s="286"/>
      <c r="W181" s="287"/>
    </row>
    <row r="182" spans="1:23" ht="25.5" x14ac:dyDescent="0.25">
      <c r="A182" s="276">
        <v>175</v>
      </c>
      <c r="B182" s="181">
        <v>7</v>
      </c>
      <c r="C182" s="263" t="s">
        <v>1150</v>
      </c>
      <c r="D182" s="262" t="s">
        <v>1300</v>
      </c>
      <c r="E182" s="216" t="s">
        <v>357</v>
      </c>
      <c r="F182" s="216" t="s">
        <v>60</v>
      </c>
      <c r="G182" s="216"/>
      <c r="H182" s="216"/>
      <c r="I182" s="216"/>
      <c r="J182" s="216"/>
      <c r="K182" s="216"/>
      <c r="L182" s="216"/>
      <c r="M182" s="286"/>
      <c r="N182" s="286"/>
      <c r="O182" s="286"/>
      <c r="P182" s="286"/>
      <c r="Q182" s="286"/>
      <c r="R182" s="286"/>
      <c r="S182" s="286"/>
      <c r="T182" s="286"/>
      <c r="U182" s="286"/>
      <c r="V182" s="286"/>
      <c r="W182" s="287"/>
    </row>
    <row r="183" spans="1:23" ht="63.75" x14ac:dyDescent="0.25">
      <c r="A183" s="276">
        <v>176</v>
      </c>
      <c r="B183" s="181">
        <v>7</v>
      </c>
      <c r="C183" s="263" t="s">
        <v>1152</v>
      </c>
      <c r="D183" s="264" t="s">
        <v>1301</v>
      </c>
      <c r="E183" s="216" t="s">
        <v>357</v>
      </c>
      <c r="F183" s="216" t="s">
        <v>60</v>
      </c>
      <c r="G183" s="216"/>
      <c r="H183" s="216"/>
      <c r="I183" s="216"/>
      <c r="J183" s="216"/>
      <c r="K183" s="216"/>
      <c r="L183" s="216"/>
      <c r="M183" s="286"/>
      <c r="N183" s="286"/>
      <c r="O183" s="286"/>
      <c r="P183" s="286"/>
      <c r="Q183" s="286"/>
      <c r="R183" s="286"/>
      <c r="S183" s="286"/>
      <c r="T183" s="286"/>
      <c r="U183" s="286"/>
      <c r="V183" s="286"/>
      <c r="W183" s="287"/>
    </row>
    <row r="184" spans="1:23" ht="38.25" x14ac:dyDescent="0.25">
      <c r="A184" s="276">
        <v>177</v>
      </c>
      <c r="B184" s="181">
        <v>7</v>
      </c>
      <c r="C184" s="263" t="s">
        <v>1154</v>
      </c>
      <c r="D184" s="262" t="s">
        <v>1302</v>
      </c>
      <c r="E184" s="216" t="s">
        <v>357</v>
      </c>
      <c r="F184" s="216" t="s">
        <v>60</v>
      </c>
      <c r="G184" s="216"/>
      <c r="H184" s="216"/>
      <c r="I184" s="216"/>
      <c r="J184" s="216"/>
      <c r="K184" s="216"/>
      <c r="L184" s="216"/>
      <c r="M184" s="286"/>
      <c r="N184" s="286"/>
      <c r="O184" s="286"/>
      <c r="P184" s="286"/>
      <c r="Q184" s="286"/>
      <c r="R184" s="286"/>
      <c r="S184" s="286"/>
      <c r="T184" s="286"/>
      <c r="U184" s="286"/>
      <c r="V184" s="286"/>
      <c r="W184" s="287"/>
    </row>
    <row r="185" spans="1:23" ht="51" x14ac:dyDescent="0.25">
      <c r="A185" s="276">
        <v>178</v>
      </c>
      <c r="B185" s="181">
        <v>7</v>
      </c>
      <c r="C185" s="263" t="s">
        <v>1156</v>
      </c>
      <c r="D185" s="262" t="s">
        <v>1303</v>
      </c>
      <c r="E185" s="216" t="s">
        <v>360</v>
      </c>
      <c r="F185" s="216" t="s">
        <v>60</v>
      </c>
      <c r="G185" s="216"/>
      <c r="H185" s="216"/>
      <c r="I185" s="216"/>
      <c r="J185" s="216"/>
      <c r="K185" s="216"/>
      <c r="L185" s="216"/>
      <c r="M185" s="286"/>
      <c r="N185" s="286"/>
      <c r="O185" s="286"/>
      <c r="P185" s="286"/>
      <c r="Q185" s="286"/>
      <c r="R185" s="286"/>
      <c r="S185" s="286"/>
      <c r="T185" s="286"/>
      <c r="U185" s="286"/>
      <c r="V185" s="286"/>
      <c r="W185" s="287"/>
    </row>
    <row r="186" spans="1:23" ht="89.25" x14ac:dyDescent="0.25">
      <c r="A186" s="276">
        <v>179</v>
      </c>
      <c r="B186" s="181">
        <v>7</v>
      </c>
      <c r="C186" s="263" t="s">
        <v>1158</v>
      </c>
      <c r="D186" s="264" t="s">
        <v>1304</v>
      </c>
      <c r="E186" s="216" t="s">
        <v>357</v>
      </c>
      <c r="F186" s="216" t="s">
        <v>60</v>
      </c>
      <c r="G186" s="216"/>
      <c r="H186" s="216"/>
      <c r="I186" s="216"/>
      <c r="J186" s="216"/>
      <c r="K186" s="216"/>
      <c r="L186" s="216"/>
      <c r="M186" s="286"/>
      <c r="N186" s="286"/>
      <c r="O186" s="286"/>
      <c r="P186" s="286"/>
      <c r="Q186" s="286"/>
      <c r="R186" s="286"/>
      <c r="S186" s="286"/>
      <c r="T186" s="286"/>
      <c r="U186" s="286"/>
      <c r="V186" s="286"/>
      <c r="W186" s="287"/>
    </row>
    <row r="187" spans="1:23" ht="114.75" x14ac:dyDescent="0.25">
      <c r="A187" s="276">
        <v>180</v>
      </c>
      <c r="B187" s="181">
        <v>7</v>
      </c>
      <c r="C187" s="263" t="s">
        <v>1160</v>
      </c>
      <c r="D187" s="262" t="s">
        <v>1305</v>
      </c>
      <c r="E187" s="216" t="s">
        <v>357</v>
      </c>
      <c r="F187" s="216" t="s">
        <v>60</v>
      </c>
      <c r="G187" s="216"/>
      <c r="H187" s="216"/>
      <c r="I187" s="216"/>
      <c r="J187" s="216"/>
      <c r="K187" s="216"/>
      <c r="L187" s="216"/>
      <c r="M187" s="286"/>
      <c r="N187" s="286"/>
      <c r="O187" s="286"/>
      <c r="P187" s="286"/>
      <c r="Q187" s="286"/>
      <c r="R187" s="286"/>
      <c r="S187" s="286"/>
      <c r="T187" s="286"/>
      <c r="U187" s="286"/>
      <c r="V187" s="286"/>
      <c r="W187" s="287"/>
    </row>
    <row r="188" spans="1:23" ht="76.5" x14ac:dyDescent="0.25">
      <c r="A188" s="276">
        <v>181</v>
      </c>
      <c r="B188" s="181">
        <v>7</v>
      </c>
      <c r="C188" s="263" t="s">
        <v>1162</v>
      </c>
      <c r="D188" s="264" t="s">
        <v>1306</v>
      </c>
      <c r="E188" s="216" t="s">
        <v>357</v>
      </c>
      <c r="F188" s="216" t="s">
        <v>60</v>
      </c>
      <c r="G188" s="216"/>
      <c r="H188" s="216"/>
      <c r="I188" s="216"/>
      <c r="J188" s="216"/>
      <c r="K188" s="216"/>
      <c r="L188" s="216"/>
      <c r="M188" s="286"/>
      <c r="N188" s="286"/>
      <c r="O188" s="286"/>
      <c r="P188" s="286"/>
      <c r="Q188" s="286"/>
      <c r="R188" s="286"/>
      <c r="S188" s="286"/>
      <c r="T188" s="286"/>
      <c r="U188" s="286"/>
      <c r="V188" s="286"/>
      <c r="W188" s="287"/>
    </row>
    <row r="189" spans="1:23" ht="63.75" x14ac:dyDescent="0.25">
      <c r="A189" s="276">
        <v>182</v>
      </c>
      <c r="B189" s="181">
        <v>7</v>
      </c>
      <c r="C189" s="263" t="s">
        <v>1164</v>
      </c>
      <c r="D189" s="264" t="s">
        <v>1307</v>
      </c>
      <c r="E189" s="216" t="s">
        <v>357</v>
      </c>
      <c r="F189" s="216" t="s">
        <v>60</v>
      </c>
      <c r="G189" s="216"/>
      <c r="H189" s="216"/>
      <c r="I189" s="216"/>
      <c r="J189" s="216"/>
      <c r="K189" s="216"/>
      <c r="L189" s="216"/>
      <c r="M189" s="286"/>
      <c r="N189" s="286"/>
      <c r="O189" s="286"/>
      <c r="P189" s="286"/>
      <c r="Q189" s="286"/>
      <c r="R189" s="286"/>
      <c r="S189" s="286"/>
      <c r="T189" s="286"/>
      <c r="U189" s="286"/>
      <c r="V189" s="286"/>
      <c r="W189" s="287"/>
    </row>
    <row r="190" spans="1:23" ht="51" x14ac:dyDescent="0.25">
      <c r="A190" s="276">
        <v>183</v>
      </c>
      <c r="B190" s="181">
        <v>7</v>
      </c>
      <c r="C190" s="263" t="s">
        <v>1166</v>
      </c>
      <c r="D190" s="262" t="s">
        <v>1308</v>
      </c>
      <c r="E190" s="216" t="s">
        <v>358</v>
      </c>
      <c r="F190" s="216" t="s">
        <v>60</v>
      </c>
      <c r="G190" s="216"/>
      <c r="H190" s="216"/>
      <c r="I190" s="216"/>
      <c r="J190" s="216"/>
      <c r="K190" s="216"/>
      <c r="L190" s="216"/>
      <c r="M190" s="286"/>
      <c r="N190" s="286"/>
      <c r="O190" s="286"/>
      <c r="P190" s="286"/>
      <c r="Q190" s="286"/>
      <c r="R190" s="286"/>
      <c r="S190" s="286"/>
      <c r="T190" s="286"/>
      <c r="U190" s="286"/>
      <c r="V190" s="286"/>
      <c r="W190" s="287"/>
    </row>
    <row r="191" spans="1:23" ht="38.25" x14ac:dyDescent="0.25">
      <c r="A191" s="276">
        <v>184</v>
      </c>
      <c r="B191" s="181">
        <v>7</v>
      </c>
      <c r="C191" s="263" t="s">
        <v>1168</v>
      </c>
      <c r="D191" s="262" t="s">
        <v>1309</v>
      </c>
      <c r="E191" s="216" t="s">
        <v>358</v>
      </c>
      <c r="F191" s="216" t="s">
        <v>60</v>
      </c>
      <c r="G191" s="216"/>
      <c r="H191" s="216"/>
      <c r="I191" s="216"/>
      <c r="J191" s="216"/>
      <c r="K191" s="216"/>
      <c r="L191" s="216"/>
      <c r="M191" s="286"/>
      <c r="N191" s="286"/>
      <c r="O191" s="286"/>
      <c r="P191" s="286"/>
      <c r="Q191" s="286"/>
      <c r="R191" s="286"/>
      <c r="S191" s="286"/>
      <c r="T191" s="286"/>
      <c r="U191" s="286"/>
      <c r="V191" s="286"/>
      <c r="W191" s="287"/>
    </row>
    <row r="192" spans="1:23" ht="25.5" x14ac:dyDescent="0.25">
      <c r="A192" s="276">
        <v>185</v>
      </c>
      <c r="B192" s="181">
        <v>7</v>
      </c>
      <c r="C192" s="263" t="s">
        <v>1170</v>
      </c>
      <c r="D192" s="264" t="s">
        <v>1310</v>
      </c>
      <c r="E192" s="216" t="s">
        <v>357</v>
      </c>
      <c r="F192" s="216" t="s">
        <v>60</v>
      </c>
      <c r="G192" s="216"/>
      <c r="H192" s="216"/>
      <c r="I192" s="216"/>
      <c r="J192" s="216"/>
      <c r="K192" s="216"/>
      <c r="L192" s="216"/>
      <c r="M192" s="286"/>
      <c r="N192" s="286"/>
      <c r="O192" s="286"/>
      <c r="P192" s="286"/>
      <c r="Q192" s="286"/>
      <c r="R192" s="286"/>
      <c r="S192" s="286"/>
      <c r="T192" s="286"/>
      <c r="U192" s="286"/>
      <c r="V192" s="286"/>
      <c r="W192" s="287"/>
    </row>
    <row r="193" spans="1:23" ht="76.5" x14ac:dyDescent="0.25">
      <c r="A193" s="276">
        <v>186</v>
      </c>
      <c r="B193" s="181">
        <v>7</v>
      </c>
      <c r="C193" s="263" t="s">
        <v>1172</v>
      </c>
      <c r="D193" s="262" t="s">
        <v>1311</v>
      </c>
      <c r="E193" s="216" t="s">
        <v>357</v>
      </c>
      <c r="F193" s="216" t="s">
        <v>60</v>
      </c>
      <c r="G193" s="216"/>
      <c r="H193" s="216"/>
      <c r="I193" s="164"/>
      <c r="J193" s="216"/>
      <c r="K193" s="216"/>
      <c r="L193" s="216"/>
      <c r="M193" s="286"/>
      <c r="N193" s="286"/>
      <c r="O193" s="286"/>
      <c r="P193" s="286"/>
      <c r="Q193" s="286"/>
      <c r="R193" s="286"/>
      <c r="S193" s="286"/>
      <c r="T193" s="286"/>
      <c r="U193" s="286"/>
      <c r="V193" s="286"/>
      <c r="W193" s="287"/>
    </row>
    <row r="194" spans="1:23" ht="25.5" x14ac:dyDescent="0.25">
      <c r="A194" s="276">
        <v>187</v>
      </c>
      <c r="B194" s="181">
        <v>7</v>
      </c>
      <c r="C194" s="263" t="s">
        <v>1174</v>
      </c>
      <c r="D194" s="264" t="s">
        <v>1312</v>
      </c>
      <c r="E194" s="216" t="s">
        <v>358</v>
      </c>
      <c r="F194" s="216" t="s">
        <v>60</v>
      </c>
      <c r="G194" s="216"/>
      <c r="H194" s="216"/>
      <c r="I194" s="216"/>
      <c r="J194" s="216"/>
      <c r="K194" s="216"/>
      <c r="L194" s="216"/>
      <c r="M194" s="286"/>
      <c r="N194" s="286"/>
      <c r="O194" s="286"/>
      <c r="P194" s="286"/>
      <c r="Q194" s="286"/>
      <c r="R194" s="286"/>
      <c r="S194" s="286"/>
      <c r="T194" s="286"/>
      <c r="U194" s="286"/>
      <c r="V194" s="286"/>
      <c r="W194" s="287"/>
    </row>
    <row r="195" spans="1:23" ht="25.5" x14ac:dyDescent="0.25">
      <c r="A195" s="276">
        <v>188</v>
      </c>
      <c r="B195" s="181">
        <v>7</v>
      </c>
      <c r="C195" s="263" t="s">
        <v>1176</v>
      </c>
      <c r="D195" s="264" t="s">
        <v>1313</v>
      </c>
      <c r="E195" s="216" t="s">
        <v>357</v>
      </c>
      <c r="F195" s="216" t="s">
        <v>60</v>
      </c>
      <c r="G195" s="216"/>
      <c r="H195" s="216"/>
      <c r="I195" s="216"/>
      <c r="J195" s="216"/>
      <c r="K195" s="216"/>
      <c r="L195" s="216"/>
      <c r="M195" s="286"/>
      <c r="N195" s="286"/>
      <c r="O195" s="286"/>
      <c r="P195" s="286"/>
      <c r="Q195" s="286"/>
      <c r="R195" s="286"/>
      <c r="S195" s="286"/>
      <c r="T195" s="286"/>
      <c r="U195" s="286"/>
      <c r="V195" s="286"/>
      <c r="W195" s="287"/>
    </row>
    <row r="196" spans="1:23" ht="25.5" x14ac:dyDescent="0.25">
      <c r="A196" s="276">
        <v>189</v>
      </c>
      <c r="B196" s="181">
        <v>7</v>
      </c>
      <c r="C196" s="263" t="s">
        <v>1178</v>
      </c>
      <c r="D196" s="264" t="s">
        <v>1314</v>
      </c>
      <c r="E196" s="216" t="s">
        <v>360</v>
      </c>
      <c r="F196" s="216" t="s">
        <v>60</v>
      </c>
      <c r="G196" s="216"/>
      <c r="H196" s="216"/>
      <c r="I196" s="216"/>
      <c r="J196" s="216"/>
      <c r="K196" s="216"/>
      <c r="L196" s="216"/>
      <c r="M196" s="286"/>
      <c r="N196" s="286"/>
      <c r="O196" s="286"/>
      <c r="P196" s="286"/>
      <c r="Q196" s="286"/>
      <c r="R196" s="286"/>
      <c r="S196" s="286"/>
      <c r="T196" s="286"/>
      <c r="U196" s="286"/>
      <c r="V196" s="286"/>
      <c r="W196" s="287"/>
    </row>
    <row r="197" spans="1:23" ht="25.5" x14ac:dyDescent="0.25">
      <c r="A197" s="276">
        <v>190</v>
      </c>
      <c r="B197" s="181">
        <v>7</v>
      </c>
      <c r="C197" s="263" t="s">
        <v>1180</v>
      </c>
      <c r="D197" s="262" t="s">
        <v>1315</v>
      </c>
      <c r="E197" s="216" t="s">
        <v>357</v>
      </c>
      <c r="F197" s="216" t="s">
        <v>60</v>
      </c>
      <c r="G197" s="216"/>
      <c r="H197" s="216"/>
      <c r="I197" s="216"/>
      <c r="J197" s="216"/>
      <c r="K197" s="216"/>
      <c r="L197" s="216"/>
      <c r="M197" s="286"/>
      <c r="N197" s="286"/>
      <c r="O197" s="286"/>
      <c r="P197" s="286"/>
      <c r="Q197" s="286"/>
      <c r="R197" s="286"/>
      <c r="S197" s="286"/>
      <c r="T197" s="286"/>
      <c r="U197" s="286"/>
      <c r="V197" s="286"/>
      <c r="W197" s="287"/>
    </row>
    <row r="198" spans="1:23" ht="25.5" x14ac:dyDescent="0.25">
      <c r="A198" s="276">
        <v>191</v>
      </c>
      <c r="B198" s="181">
        <v>7</v>
      </c>
      <c r="C198" s="263" t="s">
        <v>1182</v>
      </c>
      <c r="D198" s="262" t="s">
        <v>1316</v>
      </c>
      <c r="E198" s="216" t="s">
        <v>357</v>
      </c>
      <c r="F198" s="216" t="s">
        <v>60</v>
      </c>
      <c r="G198" s="216"/>
      <c r="H198" s="216"/>
      <c r="I198" s="216"/>
      <c r="J198" s="216"/>
      <c r="K198" s="216"/>
      <c r="L198" s="216"/>
      <c r="M198" s="286"/>
      <c r="N198" s="286"/>
      <c r="O198" s="286"/>
      <c r="P198" s="286"/>
      <c r="Q198" s="286"/>
      <c r="R198" s="286"/>
      <c r="S198" s="286"/>
      <c r="T198" s="286"/>
      <c r="U198" s="286"/>
      <c r="V198" s="286"/>
      <c r="W198" s="287"/>
    </row>
    <row r="199" spans="1:23" ht="51" x14ac:dyDescent="0.25">
      <c r="A199" s="276">
        <v>192</v>
      </c>
      <c r="B199" s="181">
        <v>7</v>
      </c>
      <c r="C199" s="263" t="s">
        <v>1184</v>
      </c>
      <c r="D199" s="264" t="s">
        <v>1317</v>
      </c>
      <c r="E199" s="216" t="s">
        <v>358</v>
      </c>
      <c r="F199" s="216" t="s">
        <v>60</v>
      </c>
      <c r="G199" s="216"/>
      <c r="H199" s="216"/>
      <c r="I199" s="216"/>
      <c r="J199" s="216"/>
      <c r="K199" s="216"/>
      <c r="L199" s="216"/>
      <c r="M199" s="286"/>
      <c r="N199" s="286"/>
      <c r="O199" s="286"/>
      <c r="P199" s="286"/>
      <c r="Q199" s="286"/>
      <c r="R199" s="286"/>
      <c r="S199" s="286"/>
      <c r="T199" s="286"/>
      <c r="U199" s="286"/>
      <c r="V199" s="286"/>
      <c r="W199" s="287"/>
    </row>
    <row r="200" spans="1:23" ht="25.5" x14ac:dyDescent="0.25">
      <c r="A200" s="276">
        <v>193</v>
      </c>
      <c r="B200" s="181">
        <v>7</v>
      </c>
      <c r="C200" s="265" t="s">
        <v>1186</v>
      </c>
      <c r="D200" s="266" t="s">
        <v>1318</v>
      </c>
      <c r="E200" s="225"/>
      <c r="F200" s="225"/>
      <c r="G200" s="226"/>
      <c r="H200" s="226"/>
      <c r="I200" s="226"/>
      <c r="J200" s="226"/>
      <c r="K200" s="226"/>
      <c r="L200" s="216"/>
      <c r="M200" s="286"/>
      <c r="N200" s="286"/>
      <c r="O200" s="286"/>
      <c r="P200" s="286"/>
      <c r="Q200" s="286"/>
      <c r="R200" s="286"/>
      <c r="S200" s="286"/>
      <c r="T200" s="286"/>
      <c r="U200" s="286"/>
      <c r="V200" s="286"/>
      <c r="W200" s="287"/>
    </row>
    <row r="201" spans="1:23" ht="204" x14ac:dyDescent="0.25">
      <c r="A201" s="276">
        <v>194</v>
      </c>
      <c r="B201" s="181">
        <v>7</v>
      </c>
      <c r="C201" s="263" t="s">
        <v>1188</v>
      </c>
      <c r="D201" s="262" t="s">
        <v>1319</v>
      </c>
      <c r="E201" s="216" t="s">
        <v>357</v>
      </c>
      <c r="F201" s="216" t="s">
        <v>60</v>
      </c>
      <c r="G201" s="216"/>
      <c r="H201" s="216"/>
      <c r="I201" s="216"/>
      <c r="J201" s="216"/>
      <c r="K201" s="216"/>
      <c r="L201" s="216"/>
      <c r="M201" s="286"/>
      <c r="N201" s="286"/>
      <c r="O201" s="286"/>
      <c r="P201" s="286"/>
      <c r="Q201" s="286"/>
      <c r="R201" s="286"/>
      <c r="S201" s="286"/>
      <c r="T201" s="286"/>
      <c r="U201" s="286"/>
      <c r="V201" s="286"/>
      <c r="W201" s="287"/>
    </row>
    <row r="202" spans="1:23" ht="38.25" x14ac:dyDescent="0.25">
      <c r="A202" s="276">
        <v>195</v>
      </c>
      <c r="B202" s="181">
        <v>7</v>
      </c>
      <c r="C202" s="268">
        <v>7.2</v>
      </c>
      <c r="D202" s="269" t="s">
        <v>1320</v>
      </c>
      <c r="E202" s="294"/>
      <c r="F202" s="294"/>
      <c r="G202" s="296"/>
      <c r="H202" s="296"/>
      <c r="I202" s="296"/>
      <c r="J202" s="296"/>
      <c r="K202" s="296"/>
      <c r="L202" s="216"/>
      <c r="M202" s="286"/>
      <c r="N202" s="286"/>
      <c r="O202" s="286"/>
      <c r="P202" s="286"/>
      <c r="Q202" s="286"/>
      <c r="R202" s="286"/>
      <c r="S202" s="286"/>
      <c r="T202" s="286"/>
      <c r="U202" s="286"/>
      <c r="V202" s="286"/>
      <c r="W202" s="287"/>
    </row>
    <row r="203" spans="1:23" ht="51" x14ac:dyDescent="0.25">
      <c r="A203" s="276">
        <v>196</v>
      </c>
      <c r="B203" s="181">
        <v>7</v>
      </c>
      <c r="C203" s="270" t="s">
        <v>1191</v>
      </c>
      <c r="D203" s="264" t="s">
        <v>1321</v>
      </c>
      <c r="E203" s="164" t="s">
        <v>1346</v>
      </c>
      <c r="F203" s="216" t="s">
        <v>60</v>
      </c>
      <c r="G203" s="216"/>
      <c r="H203" s="216"/>
      <c r="I203" s="216"/>
      <c r="J203" s="216"/>
      <c r="K203" s="216"/>
      <c r="L203" s="216"/>
      <c r="M203" s="286"/>
      <c r="N203" s="286"/>
      <c r="O203" s="286"/>
      <c r="P203" s="286"/>
      <c r="Q203" s="286"/>
      <c r="R203" s="286"/>
      <c r="S203" s="286"/>
      <c r="T203" s="286"/>
      <c r="U203" s="286"/>
      <c r="V203" s="286"/>
      <c r="W203" s="287"/>
    </row>
    <row r="204" spans="1:23" ht="127.5" x14ac:dyDescent="0.25">
      <c r="A204" s="276">
        <v>197</v>
      </c>
      <c r="B204" s="181">
        <v>7</v>
      </c>
      <c r="C204" s="270" t="s">
        <v>1194</v>
      </c>
      <c r="D204" s="264" t="s">
        <v>1322</v>
      </c>
      <c r="E204" s="216" t="s">
        <v>360</v>
      </c>
      <c r="F204" s="216" t="s">
        <v>60</v>
      </c>
      <c r="G204" s="216"/>
      <c r="H204" s="216"/>
      <c r="I204" s="216"/>
      <c r="J204" s="216"/>
      <c r="K204" s="216"/>
      <c r="L204" s="216"/>
      <c r="M204" s="286"/>
      <c r="N204" s="286"/>
      <c r="O204" s="286"/>
      <c r="P204" s="286"/>
      <c r="Q204" s="286"/>
      <c r="R204" s="286"/>
      <c r="S204" s="286"/>
      <c r="T204" s="286"/>
      <c r="U204" s="286"/>
      <c r="V204" s="286"/>
      <c r="W204" s="287"/>
    </row>
    <row r="205" spans="1:23" ht="114.75" x14ac:dyDescent="0.25">
      <c r="A205" s="276">
        <v>198</v>
      </c>
      <c r="B205" s="181">
        <v>7</v>
      </c>
      <c r="C205" s="270" t="s">
        <v>1196</v>
      </c>
      <c r="D205" s="262" t="s">
        <v>1323</v>
      </c>
      <c r="E205" s="216" t="s">
        <v>360</v>
      </c>
      <c r="F205" s="216" t="s">
        <v>60</v>
      </c>
      <c r="G205" s="216"/>
      <c r="H205" s="216"/>
      <c r="I205" s="216"/>
      <c r="J205" s="216"/>
      <c r="K205" s="216"/>
      <c r="L205" s="216"/>
      <c r="M205" s="286"/>
      <c r="N205" s="286"/>
      <c r="O205" s="286"/>
      <c r="P205" s="286"/>
      <c r="Q205" s="286"/>
      <c r="R205" s="286"/>
      <c r="S205" s="286"/>
      <c r="T205" s="286"/>
      <c r="U205" s="286"/>
      <c r="V205" s="286"/>
      <c r="W205" s="287"/>
    </row>
    <row r="206" spans="1:23" ht="63.75" x14ac:dyDescent="0.25">
      <c r="A206" s="276">
        <v>199</v>
      </c>
      <c r="B206" s="181">
        <v>7</v>
      </c>
      <c r="C206" s="270" t="s">
        <v>1198</v>
      </c>
      <c r="D206" s="264" t="s">
        <v>1324</v>
      </c>
      <c r="E206" s="216" t="s">
        <v>360</v>
      </c>
      <c r="F206" s="216" t="s">
        <v>60</v>
      </c>
      <c r="G206" s="216"/>
      <c r="H206" s="216"/>
      <c r="I206" s="216"/>
      <c r="J206" s="216"/>
      <c r="K206" s="216"/>
      <c r="L206" s="216"/>
      <c r="M206" s="286"/>
      <c r="N206" s="286"/>
      <c r="O206" s="286"/>
      <c r="P206" s="286"/>
      <c r="Q206" s="286"/>
      <c r="R206" s="286"/>
      <c r="S206" s="286"/>
      <c r="T206" s="286"/>
      <c r="U206" s="286"/>
      <c r="V206" s="286"/>
      <c r="W206" s="287"/>
    </row>
    <row r="207" spans="1:23" ht="51" x14ac:dyDescent="0.25">
      <c r="A207" s="276">
        <v>200</v>
      </c>
      <c r="B207" s="181">
        <v>7</v>
      </c>
      <c r="C207" s="270" t="s">
        <v>1200</v>
      </c>
      <c r="D207" s="264" t="s">
        <v>1325</v>
      </c>
      <c r="E207" s="216" t="s">
        <v>360</v>
      </c>
      <c r="F207" s="216" t="s">
        <v>60</v>
      </c>
      <c r="G207" s="216"/>
      <c r="H207" s="216"/>
      <c r="I207" s="216"/>
      <c r="J207" s="216"/>
      <c r="K207" s="216"/>
      <c r="L207" s="216"/>
      <c r="M207" s="286"/>
      <c r="N207" s="286"/>
      <c r="O207" s="286"/>
      <c r="P207" s="286"/>
      <c r="Q207" s="286"/>
      <c r="R207" s="286"/>
      <c r="S207" s="286"/>
      <c r="T207" s="286"/>
      <c r="U207" s="286"/>
      <c r="V207" s="286"/>
      <c r="W207" s="287"/>
    </row>
    <row r="208" spans="1:23" ht="63.75" x14ac:dyDescent="0.25">
      <c r="A208" s="276">
        <v>201</v>
      </c>
      <c r="B208" s="181">
        <v>7</v>
      </c>
      <c r="C208" s="270" t="s">
        <v>1202</v>
      </c>
      <c r="D208" s="262" t="s">
        <v>1326</v>
      </c>
      <c r="E208" s="216" t="s">
        <v>360</v>
      </c>
      <c r="F208" s="216" t="s">
        <v>60</v>
      </c>
      <c r="G208" s="216"/>
      <c r="H208" s="216"/>
      <c r="I208" s="216"/>
      <c r="J208" s="216"/>
      <c r="K208" s="216"/>
      <c r="L208" s="216"/>
      <c r="M208" s="286"/>
      <c r="N208" s="286"/>
      <c r="O208" s="286"/>
      <c r="P208" s="286"/>
      <c r="Q208" s="286"/>
      <c r="R208" s="286"/>
      <c r="S208" s="286"/>
      <c r="T208" s="286"/>
      <c r="U208" s="286"/>
      <c r="V208" s="286"/>
      <c r="W208" s="287"/>
    </row>
    <row r="209" spans="1:23" ht="38.25" x14ac:dyDescent="0.25">
      <c r="A209" s="276">
        <v>202</v>
      </c>
      <c r="B209" s="181">
        <v>7</v>
      </c>
      <c r="C209" s="270" t="s">
        <v>1204</v>
      </c>
      <c r="D209" s="264" t="s">
        <v>1327</v>
      </c>
      <c r="E209" s="216" t="s">
        <v>360</v>
      </c>
      <c r="F209" s="216" t="s">
        <v>60</v>
      </c>
      <c r="G209" s="216"/>
      <c r="H209" s="216"/>
      <c r="I209" s="216"/>
      <c r="J209" s="216"/>
      <c r="K209" s="216"/>
      <c r="L209" s="216"/>
      <c r="M209" s="286"/>
      <c r="N209" s="286"/>
      <c r="O209" s="286"/>
      <c r="P209" s="286"/>
      <c r="Q209" s="286"/>
      <c r="R209" s="286"/>
      <c r="S209" s="286"/>
      <c r="T209" s="286"/>
      <c r="U209" s="286"/>
      <c r="V209" s="286"/>
      <c r="W209" s="287"/>
    </row>
    <row r="210" spans="1:23" ht="38.25" x14ac:dyDescent="0.25">
      <c r="A210" s="276">
        <v>203</v>
      </c>
      <c r="B210" s="181">
        <v>7</v>
      </c>
      <c r="C210" s="270" t="s">
        <v>1206</v>
      </c>
      <c r="D210" s="264" t="s">
        <v>1328</v>
      </c>
      <c r="E210" s="216" t="s">
        <v>358</v>
      </c>
      <c r="F210" s="216" t="s">
        <v>60</v>
      </c>
      <c r="G210" s="216"/>
      <c r="H210" s="216"/>
      <c r="I210" s="216"/>
      <c r="J210" s="216"/>
      <c r="K210" s="216"/>
      <c r="L210" s="216"/>
      <c r="M210" s="286"/>
      <c r="N210" s="286"/>
      <c r="O210" s="286"/>
      <c r="P210" s="286"/>
      <c r="Q210" s="286"/>
      <c r="R210" s="286"/>
      <c r="S210" s="286"/>
      <c r="T210" s="286"/>
      <c r="U210" s="286"/>
      <c r="V210" s="286"/>
      <c r="W210" s="287"/>
    </row>
    <row r="211" spans="1:23" ht="63.75" x14ac:dyDescent="0.25">
      <c r="A211" s="276">
        <v>204</v>
      </c>
      <c r="B211" s="181">
        <v>7</v>
      </c>
      <c r="C211" s="270" t="s">
        <v>1208</v>
      </c>
      <c r="D211" s="264" t="s">
        <v>1329</v>
      </c>
      <c r="E211" s="216" t="s">
        <v>357</v>
      </c>
      <c r="F211" s="216" t="s">
        <v>60</v>
      </c>
      <c r="G211" s="216"/>
      <c r="H211" s="216"/>
      <c r="I211" s="216"/>
      <c r="J211" s="216"/>
      <c r="K211" s="216"/>
      <c r="L211" s="216"/>
      <c r="M211" s="286"/>
      <c r="N211" s="286"/>
      <c r="O211" s="286"/>
      <c r="P211" s="286"/>
      <c r="Q211" s="286"/>
      <c r="R211" s="286"/>
      <c r="S211" s="286"/>
      <c r="T211" s="286"/>
      <c r="U211" s="286"/>
      <c r="V211" s="286"/>
      <c r="W211" s="287"/>
    </row>
    <row r="212" spans="1:23" ht="89.25" x14ac:dyDescent="0.25">
      <c r="A212" s="276">
        <v>205</v>
      </c>
      <c r="B212" s="181">
        <v>7</v>
      </c>
      <c r="C212" s="270" t="s">
        <v>1210</v>
      </c>
      <c r="D212" s="264" t="s">
        <v>1330</v>
      </c>
      <c r="E212" s="216" t="s">
        <v>357</v>
      </c>
      <c r="F212" s="216" t="s">
        <v>60</v>
      </c>
      <c r="G212" s="216"/>
      <c r="H212" s="216"/>
      <c r="I212" s="216"/>
      <c r="J212" s="216"/>
      <c r="K212" s="216"/>
      <c r="L212" s="216"/>
      <c r="M212" s="286"/>
      <c r="N212" s="286"/>
      <c r="O212" s="286"/>
      <c r="P212" s="286"/>
      <c r="Q212" s="286"/>
      <c r="R212" s="286"/>
      <c r="S212" s="286"/>
      <c r="T212" s="286"/>
      <c r="U212" s="286"/>
      <c r="V212" s="286"/>
      <c r="W212" s="287"/>
    </row>
    <row r="213" spans="1:23" ht="51" x14ac:dyDescent="0.25">
      <c r="A213" s="276">
        <v>206</v>
      </c>
      <c r="B213" s="181">
        <v>7</v>
      </c>
      <c r="C213" s="270" t="s">
        <v>1212</v>
      </c>
      <c r="D213" s="264" t="s">
        <v>1331</v>
      </c>
      <c r="E213" s="164" t="s">
        <v>1346</v>
      </c>
      <c r="F213" s="216" t="s">
        <v>60</v>
      </c>
      <c r="G213" s="216"/>
      <c r="H213" s="216"/>
      <c r="I213" s="216"/>
      <c r="J213" s="216"/>
      <c r="K213" s="216"/>
      <c r="L213" s="216"/>
      <c r="M213" s="286"/>
      <c r="N213" s="286"/>
      <c r="O213" s="286"/>
      <c r="P213" s="286"/>
      <c r="Q213" s="286"/>
      <c r="R213" s="286"/>
      <c r="S213" s="286"/>
      <c r="T213" s="286"/>
      <c r="U213" s="286"/>
      <c r="V213" s="286"/>
      <c r="W213" s="287"/>
    </row>
    <row r="214" spans="1:23" ht="38.25" x14ac:dyDescent="0.25">
      <c r="A214" s="276">
        <v>207</v>
      </c>
      <c r="B214" s="181">
        <v>7</v>
      </c>
      <c r="C214" s="270" t="s">
        <v>1214</v>
      </c>
      <c r="D214" s="264" t="s">
        <v>1332</v>
      </c>
      <c r="E214" s="216" t="s">
        <v>360</v>
      </c>
      <c r="F214" s="216" t="s">
        <v>60</v>
      </c>
      <c r="G214" s="216"/>
      <c r="H214" s="216"/>
      <c r="I214" s="216"/>
      <c r="J214" s="216"/>
      <c r="K214" s="216"/>
      <c r="L214" s="216"/>
      <c r="M214" s="286"/>
      <c r="N214" s="286"/>
      <c r="O214" s="286"/>
      <c r="P214" s="286"/>
      <c r="Q214" s="286"/>
      <c r="R214" s="286"/>
      <c r="S214" s="286"/>
      <c r="T214" s="286"/>
      <c r="U214" s="286"/>
      <c r="V214" s="286"/>
      <c r="W214" s="287"/>
    </row>
    <row r="215" spans="1:23" ht="102" x14ac:dyDescent="0.25">
      <c r="A215" s="276">
        <v>208</v>
      </c>
      <c r="B215" s="181">
        <v>7</v>
      </c>
      <c r="C215" s="270" t="s">
        <v>1216</v>
      </c>
      <c r="D215" s="264" t="s">
        <v>1333</v>
      </c>
      <c r="E215" s="164" t="s">
        <v>1346</v>
      </c>
      <c r="F215" s="216" t="s">
        <v>60</v>
      </c>
      <c r="G215" s="216"/>
      <c r="H215" s="216"/>
      <c r="I215" s="216"/>
      <c r="J215" s="216"/>
      <c r="K215" s="216"/>
      <c r="L215" s="216"/>
      <c r="M215" s="286"/>
      <c r="N215" s="286"/>
      <c r="O215" s="286"/>
      <c r="P215" s="286"/>
      <c r="Q215" s="286"/>
      <c r="R215" s="286"/>
      <c r="S215" s="286"/>
      <c r="T215" s="286"/>
      <c r="U215" s="286"/>
      <c r="V215" s="286"/>
      <c r="W215" s="287"/>
    </row>
    <row r="216" spans="1:23" ht="114.75" x14ac:dyDescent="0.25">
      <c r="A216" s="276">
        <v>209</v>
      </c>
      <c r="B216" s="181">
        <v>7</v>
      </c>
      <c r="C216" s="270" t="s">
        <v>1218</v>
      </c>
      <c r="D216" s="264" t="s">
        <v>1334</v>
      </c>
      <c r="E216" s="216" t="s">
        <v>360</v>
      </c>
      <c r="F216" s="216" t="s">
        <v>60</v>
      </c>
      <c r="G216" s="216"/>
      <c r="H216" s="216"/>
      <c r="I216" s="216"/>
      <c r="J216" s="216"/>
      <c r="K216" s="216"/>
      <c r="L216" s="216"/>
      <c r="M216" s="286"/>
      <c r="N216" s="286"/>
      <c r="O216" s="286"/>
      <c r="P216" s="286"/>
      <c r="Q216" s="286"/>
      <c r="R216" s="286"/>
      <c r="S216" s="286"/>
      <c r="T216" s="286"/>
      <c r="U216" s="286"/>
      <c r="V216" s="286"/>
      <c r="W216" s="287"/>
    </row>
    <row r="217" spans="1:23" ht="25.5" x14ac:dyDescent="0.25">
      <c r="A217" s="276">
        <v>210</v>
      </c>
      <c r="B217" s="181">
        <v>7</v>
      </c>
      <c r="C217" s="270" t="s">
        <v>1220</v>
      </c>
      <c r="D217" s="264" t="s">
        <v>1335</v>
      </c>
      <c r="E217" s="216" t="s">
        <v>360</v>
      </c>
      <c r="F217" s="216" t="s">
        <v>60</v>
      </c>
      <c r="G217" s="216"/>
      <c r="H217" s="216"/>
      <c r="I217" s="216"/>
      <c r="J217" s="216"/>
      <c r="K217" s="216"/>
      <c r="L217" s="216"/>
      <c r="M217" s="286"/>
      <c r="N217" s="286"/>
      <c r="O217" s="286"/>
      <c r="P217" s="286"/>
      <c r="Q217" s="286"/>
      <c r="R217" s="286"/>
      <c r="S217" s="286"/>
      <c r="T217" s="286"/>
      <c r="U217" s="286"/>
      <c r="V217" s="286"/>
      <c r="W217" s="287"/>
    </row>
    <row r="218" spans="1:23" ht="38.25" x14ac:dyDescent="0.25">
      <c r="A218" s="276">
        <v>211</v>
      </c>
      <c r="B218" s="181">
        <v>7</v>
      </c>
      <c r="C218" s="270" t="s">
        <v>1222</v>
      </c>
      <c r="D218" s="264" t="s">
        <v>1336</v>
      </c>
      <c r="E218" s="216" t="s">
        <v>360</v>
      </c>
      <c r="F218" s="216" t="s">
        <v>60</v>
      </c>
      <c r="G218" s="216"/>
      <c r="H218" s="216"/>
      <c r="I218" s="216"/>
      <c r="J218" s="216"/>
      <c r="K218" s="216"/>
      <c r="L218" s="216"/>
      <c r="M218" s="286"/>
      <c r="N218" s="286"/>
      <c r="O218" s="286"/>
      <c r="P218" s="286"/>
      <c r="Q218" s="286"/>
      <c r="R218" s="286"/>
      <c r="S218" s="286"/>
      <c r="T218" s="286"/>
      <c r="U218" s="286"/>
      <c r="V218" s="286"/>
      <c r="W218" s="287"/>
    </row>
    <row r="219" spans="1:23" ht="51" x14ac:dyDescent="0.25">
      <c r="A219" s="276">
        <v>212</v>
      </c>
      <c r="B219" s="181">
        <v>7</v>
      </c>
      <c r="C219" s="271">
        <v>7.3</v>
      </c>
      <c r="D219" s="272" t="s">
        <v>1337</v>
      </c>
      <c r="E219" s="220"/>
      <c r="F219" s="220"/>
      <c r="G219" s="227"/>
      <c r="H219" s="227"/>
      <c r="I219" s="227"/>
      <c r="J219" s="227"/>
      <c r="K219" s="227"/>
      <c r="L219" s="216"/>
      <c r="M219" s="286"/>
      <c r="N219" s="286"/>
      <c r="O219" s="286"/>
      <c r="P219" s="286"/>
      <c r="Q219" s="286"/>
      <c r="R219" s="286"/>
      <c r="S219" s="286"/>
      <c r="T219" s="286"/>
      <c r="U219" s="286"/>
      <c r="V219" s="286"/>
      <c r="W219" s="287"/>
    </row>
    <row r="220" spans="1:23" ht="51" x14ac:dyDescent="0.25">
      <c r="A220" s="276">
        <v>213</v>
      </c>
      <c r="B220" s="181">
        <v>7</v>
      </c>
      <c r="C220" s="267"/>
      <c r="D220" s="266" t="s">
        <v>1338</v>
      </c>
      <c r="E220" s="225"/>
      <c r="F220" s="295"/>
      <c r="G220" s="293"/>
      <c r="H220" s="293"/>
      <c r="I220" s="293"/>
      <c r="J220" s="293"/>
      <c r="K220" s="293"/>
      <c r="L220" s="216"/>
      <c r="M220" s="286"/>
      <c r="N220" s="286"/>
      <c r="O220" s="286"/>
      <c r="P220" s="286"/>
      <c r="Q220" s="286"/>
      <c r="R220" s="286"/>
      <c r="S220" s="286"/>
      <c r="T220" s="286"/>
      <c r="U220" s="286"/>
      <c r="V220" s="286"/>
      <c r="W220" s="287"/>
    </row>
    <row r="221" spans="1:23" ht="51" x14ac:dyDescent="0.25">
      <c r="A221" s="276">
        <v>214</v>
      </c>
      <c r="B221" s="181">
        <v>7</v>
      </c>
      <c r="C221" s="270" t="s">
        <v>1226</v>
      </c>
      <c r="D221" s="264" t="s">
        <v>1339</v>
      </c>
      <c r="E221" s="216" t="s">
        <v>357</v>
      </c>
      <c r="F221" s="216" t="s">
        <v>60</v>
      </c>
      <c r="G221" s="216"/>
      <c r="H221" s="216"/>
      <c r="I221" s="216"/>
      <c r="J221" s="216"/>
      <c r="K221" s="216"/>
      <c r="L221" s="216"/>
      <c r="M221" s="286"/>
      <c r="N221" s="286"/>
      <c r="O221" s="286"/>
      <c r="P221" s="286"/>
      <c r="Q221" s="286"/>
      <c r="R221" s="286"/>
      <c r="S221" s="286"/>
      <c r="T221" s="286"/>
      <c r="U221" s="286"/>
      <c r="V221" s="286"/>
      <c r="W221" s="287"/>
    </row>
    <row r="222" spans="1:23" ht="89.25" x14ac:dyDescent="0.25">
      <c r="A222" s="276">
        <v>215</v>
      </c>
      <c r="B222" s="181">
        <v>7</v>
      </c>
      <c r="C222" s="270" t="s">
        <v>1228</v>
      </c>
      <c r="D222" s="264" t="s">
        <v>1340</v>
      </c>
      <c r="E222" s="216" t="s">
        <v>358</v>
      </c>
      <c r="F222" s="216" t="s">
        <v>60</v>
      </c>
      <c r="G222" s="216"/>
      <c r="H222" s="216"/>
      <c r="I222" s="216"/>
      <c r="J222" s="216"/>
      <c r="K222" s="216"/>
      <c r="L222" s="216"/>
      <c r="M222" s="286"/>
      <c r="N222" s="286"/>
      <c r="O222" s="286"/>
      <c r="P222" s="286"/>
      <c r="Q222" s="286"/>
      <c r="R222" s="286"/>
      <c r="S222" s="286"/>
      <c r="T222" s="286"/>
      <c r="U222" s="286"/>
      <c r="V222" s="286"/>
      <c r="W222" s="287"/>
    </row>
    <row r="223" spans="1:23" ht="63.75" x14ac:dyDescent="0.25">
      <c r="A223" s="276">
        <v>216</v>
      </c>
      <c r="B223" s="181">
        <v>7</v>
      </c>
      <c r="C223" s="270" t="s">
        <v>1230</v>
      </c>
      <c r="D223" s="264" t="s">
        <v>1341</v>
      </c>
      <c r="E223" s="216" t="s">
        <v>358</v>
      </c>
      <c r="F223" s="216" t="s">
        <v>60</v>
      </c>
      <c r="G223" s="216"/>
      <c r="H223" s="216"/>
      <c r="I223" s="216"/>
      <c r="J223" s="216"/>
      <c r="K223" s="216"/>
      <c r="L223" s="216"/>
      <c r="M223" s="286"/>
      <c r="N223" s="286"/>
      <c r="O223" s="286"/>
      <c r="P223" s="286"/>
      <c r="Q223" s="286"/>
      <c r="R223" s="286"/>
      <c r="S223" s="286"/>
      <c r="T223" s="286"/>
      <c r="U223" s="286"/>
      <c r="V223" s="286"/>
      <c r="W223" s="287"/>
    </row>
    <row r="224" spans="1:23" ht="51" x14ac:dyDescent="0.25">
      <c r="A224" s="276">
        <v>217</v>
      </c>
      <c r="B224" s="181">
        <v>7</v>
      </c>
      <c r="C224" s="270" t="s">
        <v>1232</v>
      </c>
      <c r="D224" s="264" t="s">
        <v>1342</v>
      </c>
      <c r="E224" s="216" t="s">
        <v>360</v>
      </c>
      <c r="F224" s="216" t="s">
        <v>60</v>
      </c>
      <c r="G224" s="216"/>
      <c r="H224" s="216"/>
      <c r="I224" s="216"/>
      <c r="J224" s="216"/>
      <c r="K224" s="216"/>
      <c r="L224" s="216"/>
      <c r="M224" s="286"/>
      <c r="N224" s="286"/>
      <c r="O224" s="286"/>
      <c r="P224" s="286"/>
      <c r="Q224" s="286"/>
      <c r="R224" s="286"/>
      <c r="S224" s="286"/>
      <c r="T224" s="286"/>
      <c r="U224" s="286"/>
      <c r="V224" s="286"/>
      <c r="W224" s="287"/>
    </row>
    <row r="225" spans="1:23" ht="51" x14ac:dyDescent="0.25">
      <c r="A225" s="276">
        <v>218</v>
      </c>
      <c r="B225" s="181">
        <v>7</v>
      </c>
      <c r="C225" s="270" t="s">
        <v>1234</v>
      </c>
      <c r="D225" s="264" t="s">
        <v>1343</v>
      </c>
      <c r="E225" s="216" t="s">
        <v>360</v>
      </c>
      <c r="F225" s="216" t="s">
        <v>60</v>
      </c>
      <c r="G225" s="216"/>
      <c r="H225" s="216"/>
      <c r="I225" s="216"/>
      <c r="J225" s="216"/>
      <c r="K225" s="216"/>
      <c r="L225" s="216"/>
      <c r="M225" s="286"/>
      <c r="N225" s="286"/>
      <c r="O225" s="286"/>
      <c r="P225" s="286"/>
      <c r="Q225" s="286"/>
      <c r="R225" s="286"/>
      <c r="S225" s="286"/>
      <c r="T225" s="286"/>
      <c r="U225" s="286"/>
      <c r="V225" s="286"/>
      <c r="W225" s="287"/>
    </row>
    <row r="226" spans="1:23" ht="63.75" x14ac:dyDescent="0.25">
      <c r="A226" s="276">
        <v>219</v>
      </c>
      <c r="B226" s="181">
        <v>7</v>
      </c>
      <c r="C226" s="270" t="s">
        <v>1236</v>
      </c>
      <c r="D226" s="262" t="s">
        <v>1237</v>
      </c>
      <c r="E226" s="216" t="s">
        <v>360</v>
      </c>
      <c r="F226" s="216" t="s">
        <v>60</v>
      </c>
      <c r="G226" s="216"/>
      <c r="H226" s="216"/>
      <c r="I226" s="216"/>
      <c r="J226" s="216"/>
      <c r="K226" s="216"/>
      <c r="L226" s="216"/>
      <c r="M226" s="286"/>
      <c r="N226" s="286"/>
      <c r="O226" s="286"/>
      <c r="P226" s="286"/>
      <c r="Q226" s="286"/>
      <c r="R226" s="286"/>
      <c r="S226" s="286"/>
      <c r="T226" s="286"/>
      <c r="U226" s="286"/>
      <c r="V226" s="286"/>
      <c r="W226" s="287"/>
    </row>
    <row r="227" spans="1:23" ht="51" x14ac:dyDescent="0.25">
      <c r="A227" s="166">
        <v>220</v>
      </c>
      <c r="B227" s="283">
        <v>7</v>
      </c>
      <c r="C227" s="284" t="s">
        <v>1238</v>
      </c>
      <c r="D227" s="285" t="s">
        <v>1239</v>
      </c>
      <c r="E227" s="216" t="s">
        <v>360</v>
      </c>
      <c r="F227" s="297" t="s">
        <v>60</v>
      </c>
      <c r="G227" s="297"/>
      <c r="H227" s="297"/>
      <c r="I227" s="297"/>
      <c r="J227" s="297"/>
      <c r="K227" s="297"/>
      <c r="L227" s="297"/>
      <c r="M227" s="298"/>
      <c r="N227" s="298"/>
      <c r="O227" s="298"/>
      <c r="P227" s="298"/>
      <c r="Q227" s="298"/>
      <c r="R227" s="298"/>
      <c r="S227" s="298"/>
      <c r="T227" s="298"/>
      <c r="U227" s="298"/>
      <c r="V227" s="298"/>
      <c r="W227" s="299"/>
    </row>
  </sheetData>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4A7D7-C781-49CC-866A-321B7DB7B017}">
          <x14:formula1>
            <xm:f>Opciones!$B$2:$B$4</xm:f>
          </x14:formula1>
          <xm:sqref>L10:L227</xm:sqref>
        </x14:dataValidation>
        <x14:dataValidation type="list" allowBlank="1" showInputMessage="1" showErrorMessage="1" xr:uid="{7C9704CB-701A-4947-95B5-66A02611E7B2}">
          <x14:formula1>
            <xm:f>Opciones!$B$7:$B$10</xm:f>
          </x14:formula1>
          <xm:sqref>R10:R227 W10:W227</xm:sqref>
        </x14:dataValidation>
        <x14:dataValidation type="list" allowBlank="1" showInputMessage="1" showErrorMessage="1" xr:uid="{E16C5E96-BB2F-458B-9610-3C4721BAA46A}">
          <x14:formula1>
            <xm:f>Opciones!$B$13:$B$14</xm:f>
          </x14:formula1>
          <xm:sqref>O10:Q227 T10:V227</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CE144-6AFF-483D-A96A-BF8F9D2E59AA}">
  <sheetPr>
    <tabColor rgb="FF002060"/>
  </sheetPr>
  <dimension ref="A1:W227"/>
  <sheetViews>
    <sheetView topLeftCell="C4" zoomScale="90" zoomScaleNormal="90" workbookViewId="0">
      <selection activeCell="I4" sqref="I4"/>
    </sheetView>
  </sheetViews>
  <sheetFormatPr baseColWidth="10" defaultColWidth="11.42578125" defaultRowHeight="15" x14ac:dyDescent="0.25"/>
  <cols>
    <col min="1" max="2" width="0" hidden="1" customWidth="1"/>
    <col min="3" max="3" width="11.42578125" style="228"/>
    <col min="4" max="4" width="54.5703125" style="228" customWidth="1"/>
    <col min="5" max="5" width="15.140625" style="228" customWidth="1"/>
    <col min="6" max="7" width="11.42578125" style="228"/>
    <col min="8" max="8" width="12" style="228" customWidth="1"/>
    <col min="9" max="11" width="11.42578125" style="228"/>
    <col min="12" max="12" width="18.140625" style="228" bestFit="1" customWidth="1"/>
    <col min="13" max="13" width="24.5703125" style="228" customWidth="1"/>
    <col min="14" max="14" width="29" style="228" customWidth="1"/>
    <col min="15" max="15" width="15.140625" style="228" customWidth="1"/>
    <col min="16" max="16" width="13.5703125" style="228" customWidth="1"/>
    <col min="17" max="17" width="14.42578125" style="228" customWidth="1"/>
    <col min="18" max="18" width="24.85546875" style="228" bestFit="1" customWidth="1"/>
    <col min="19" max="19" width="23.42578125" style="228" customWidth="1"/>
    <col min="20" max="21" width="16" style="228" customWidth="1"/>
    <col min="22" max="22" width="17" style="228" customWidth="1"/>
    <col min="23" max="23" width="24.85546875" style="228" bestFit="1" customWidth="1"/>
    <col min="24" max="16384" width="11.42578125" style="228"/>
  </cols>
  <sheetData>
    <row r="1" spans="1:23" x14ac:dyDescent="0.25">
      <c r="D1" s="321" t="s">
        <v>1514</v>
      </c>
    </row>
    <row r="4" spans="1:23" ht="39.75" customHeight="1" x14ac:dyDescent="0.25"/>
    <row r="6" spans="1:23" ht="34.5" customHeight="1" x14ac:dyDescent="0.25">
      <c r="L6" s="337" t="s">
        <v>356</v>
      </c>
      <c r="M6" s="338"/>
      <c r="N6" s="339"/>
      <c r="O6" s="340" t="s">
        <v>345</v>
      </c>
      <c r="P6" s="340"/>
      <c r="Q6" s="340"/>
      <c r="R6" s="340"/>
      <c r="S6" s="340"/>
      <c r="T6" s="341" t="s">
        <v>346</v>
      </c>
      <c r="U6" s="341"/>
      <c r="V6" s="341"/>
      <c r="W6" s="341"/>
    </row>
    <row r="7" spans="1:23" ht="26.25" customHeight="1" x14ac:dyDescent="0.25">
      <c r="A7" s="234" t="s">
        <v>1091</v>
      </c>
      <c r="B7" s="275" t="s">
        <v>326</v>
      </c>
      <c r="C7" s="304" t="s">
        <v>0</v>
      </c>
      <c r="D7" s="304" t="s">
        <v>341</v>
      </c>
      <c r="E7" s="305" t="s">
        <v>1347</v>
      </c>
      <c r="F7" s="306" t="s">
        <v>61</v>
      </c>
      <c r="G7" s="306" t="s">
        <v>62</v>
      </c>
      <c r="H7" s="306" t="s">
        <v>1348</v>
      </c>
      <c r="I7" s="306" t="s">
        <v>68</v>
      </c>
      <c r="J7" s="306" t="s">
        <v>1349</v>
      </c>
      <c r="K7" s="306" t="s">
        <v>1092</v>
      </c>
      <c r="L7" s="14" t="s">
        <v>342</v>
      </c>
      <c r="M7" s="14" t="s">
        <v>343</v>
      </c>
      <c r="N7" s="14" t="s">
        <v>344</v>
      </c>
      <c r="O7" s="43" t="s">
        <v>347</v>
      </c>
      <c r="P7" s="43" t="s">
        <v>348</v>
      </c>
      <c r="Q7" s="43" t="s">
        <v>349</v>
      </c>
      <c r="R7" s="16" t="s">
        <v>1456</v>
      </c>
      <c r="S7" s="16" t="s">
        <v>350</v>
      </c>
      <c r="T7" s="44" t="s">
        <v>1457</v>
      </c>
      <c r="U7" s="44" t="s">
        <v>1458</v>
      </c>
      <c r="V7" s="44" t="s">
        <v>1459</v>
      </c>
      <c r="W7" s="15" t="s">
        <v>1455</v>
      </c>
    </row>
    <row r="8" spans="1:23" ht="25.5" hidden="1" x14ac:dyDescent="0.25">
      <c r="A8" s="276">
        <v>1</v>
      </c>
      <c r="B8" s="181">
        <v>4</v>
      </c>
      <c r="C8" s="235">
        <v>4</v>
      </c>
      <c r="D8" s="235" t="s">
        <v>507</v>
      </c>
      <c r="E8" s="300"/>
      <c r="F8" s="308"/>
      <c r="G8" s="308"/>
      <c r="H8" s="308"/>
      <c r="I8" s="308"/>
      <c r="J8" s="308"/>
      <c r="K8" s="308"/>
      <c r="L8" s="268"/>
      <c r="M8" s="268"/>
      <c r="N8" s="268"/>
      <c r="O8" s="268"/>
      <c r="P8" s="268"/>
      <c r="Q8" s="268"/>
      <c r="R8" s="268"/>
      <c r="S8" s="268"/>
      <c r="T8" s="268"/>
      <c r="U8" s="268"/>
      <c r="V8" s="268"/>
      <c r="W8" s="268"/>
    </row>
    <row r="9" spans="1:23" hidden="1" x14ac:dyDescent="0.25">
      <c r="A9" s="276">
        <v>2</v>
      </c>
      <c r="B9" s="181">
        <v>4</v>
      </c>
      <c r="C9" s="239">
        <v>4.0999999999999996</v>
      </c>
      <c r="D9" s="239" t="s">
        <v>508</v>
      </c>
      <c r="E9" s="240"/>
      <c r="F9" s="309"/>
      <c r="G9" s="309"/>
      <c r="H9" s="309"/>
      <c r="I9" s="309"/>
      <c r="J9" s="310"/>
      <c r="K9" s="309"/>
      <c r="L9" s="301"/>
      <c r="M9" s="301"/>
      <c r="N9" s="301"/>
      <c r="O9" s="301"/>
      <c r="P9" s="301"/>
      <c r="Q9" s="301"/>
      <c r="R9" s="301"/>
      <c r="S9" s="301"/>
      <c r="T9" s="301"/>
      <c r="U9" s="301"/>
      <c r="V9" s="301"/>
      <c r="W9" s="301"/>
    </row>
    <row r="10" spans="1:23" ht="25.5" hidden="1" x14ac:dyDescent="0.25">
      <c r="A10" s="276">
        <v>3</v>
      </c>
      <c r="B10" s="181">
        <v>4</v>
      </c>
      <c r="C10" s="242" t="s">
        <v>1</v>
      </c>
      <c r="D10" s="245" t="s">
        <v>509</v>
      </c>
      <c r="E10" s="244" t="s">
        <v>1350</v>
      </c>
      <c r="F10" s="216" t="s">
        <v>60</v>
      </c>
      <c r="G10" s="164"/>
      <c r="H10" s="164"/>
      <c r="I10" s="164"/>
      <c r="J10" s="311"/>
      <c r="K10" s="164"/>
      <c r="L10" s="181" t="s">
        <v>351</v>
      </c>
      <c r="M10" s="181"/>
      <c r="N10" s="181"/>
      <c r="O10" s="181"/>
      <c r="P10" s="181"/>
      <c r="Q10" s="181"/>
      <c r="R10" s="181" t="s">
        <v>351</v>
      </c>
      <c r="S10" s="181"/>
      <c r="T10" s="181"/>
      <c r="U10" s="181"/>
      <c r="V10" s="181"/>
      <c r="W10" s="181" t="s">
        <v>351</v>
      </c>
    </row>
    <row r="11" spans="1:23" ht="38.25" hidden="1" x14ac:dyDescent="0.25">
      <c r="A11" s="276">
        <v>4</v>
      </c>
      <c r="B11" s="181">
        <v>4</v>
      </c>
      <c r="C11" s="242" t="s">
        <v>617</v>
      </c>
      <c r="D11" s="245" t="s">
        <v>510</v>
      </c>
      <c r="E11" s="244" t="s">
        <v>1350</v>
      </c>
      <c r="F11" s="216" t="s">
        <v>60</v>
      </c>
      <c r="G11" s="164"/>
      <c r="H11" s="164"/>
      <c r="I11" s="164"/>
      <c r="J11" s="311"/>
      <c r="K11" s="164"/>
      <c r="L11" s="181" t="s">
        <v>352</v>
      </c>
      <c r="M11" s="181"/>
      <c r="N11" s="181"/>
      <c r="O11" s="181"/>
      <c r="P11" s="181"/>
      <c r="Q11" s="181"/>
      <c r="R11" s="181" t="s">
        <v>355</v>
      </c>
      <c r="S11" s="181"/>
      <c r="T11" s="181"/>
      <c r="U11" s="181"/>
      <c r="V11" s="181"/>
      <c r="W11" s="181" t="s">
        <v>355</v>
      </c>
    </row>
    <row r="12" spans="1:23" ht="25.5" hidden="1" x14ac:dyDescent="0.25">
      <c r="A12" s="276">
        <v>5</v>
      </c>
      <c r="B12" s="181">
        <v>4</v>
      </c>
      <c r="C12" s="242" t="s">
        <v>610</v>
      </c>
      <c r="D12" s="245" t="s">
        <v>511</v>
      </c>
      <c r="E12" s="244" t="s">
        <v>1350</v>
      </c>
      <c r="F12" s="216" t="s">
        <v>60</v>
      </c>
      <c r="G12" s="164"/>
      <c r="H12" s="164"/>
      <c r="I12" s="164"/>
      <c r="J12" s="311"/>
      <c r="K12" s="164"/>
      <c r="L12" s="181" t="s">
        <v>353</v>
      </c>
      <c r="M12" s="181"/>
      <c r="N12" s="181"/>
      <c r="O12" s="181"/>
      <c r="P12" s="181"/>
      <c r="Q12" s="181"/>
      <c r="R12" s="181" t="s">
        <v>352</v>
      </c>
      <c r="S12" s="181"/>
      <c r="T12" s="181"/>
      <c r="U12" s="181"/>
      <c r="V12" s="181"/>
      <c r="W12" s="181" t="s">
        <v>352</v>
      </c>
    </row>
    <row r="13" spans="1:23" hidden="1" x14ac:dyDescent="0.25">
      <c r="A13" s="276">
        <v>6</v>
      </c>
      <c r="B13" s="181">
        <v>4</v>
      </c>
      <c r="C13" s="242" t="s">
        <v>611</v>
      </c>
      <c r="D13" s="245" t="s">
        <v>512</v>
      </c>
      <c r="E13" s="244" t="s">
        <v>1350</v>
      </c>
      <c r="F13" s="216" t="s">
        <v>60</v>
      </c>
      <c r="G13" s="164"/>
      <c r="H13" s="164"/>
      <c r="I13" s="164"/>
      <c r="J13" s="311"/>
      <c r="K13" s="164"/>
      <c r="L13" s="181"/>
      <c r="M13" s="181"/>
      <c r="N13" s="181"/>
      <c r="O13" s="181"/>
      <c r="P13" s="181"/>
      <c r="Q13" s="181"/>
      <c r="R13" s="181" t="s">
        <v>353</v>
      </c>
      <c r="S13" s="181"/>
      <c r="T13" s="181"/>
      <c r="U13" s="181"/>
      <c r="V13" s="181"/>
      <c r="W13" s="181" t="s">
        <v>353</v>
      </c>
    </row>
    <row r="14" spans="1:23" hidden="1" x14ac:dyDescent="0.25">
      <c r="A14" s="276">
        <v>7</v>
      </c>
      <c r="B14" s="181">
        <v>4</v>
      </c>
      <c r="C14" s="242" t="s">
        <v>612</v>
      </c>
      <c r="D14" s="245" t="s">
        <v>513</v>
      </c>
      <c r="E14" s="244" t="s">
        <v>1350</v>
      </c>
      <c r="F14" s="216" t="s">
        <v>60</v>
      </c>
      <c r="G14" s="164"/>
      <c r="H14" s="164"/>
      <c r="I14" s="164"/>
      <c r="J14" s="311"/>
      <c r="K14" s="164"/>
      <c r="L14" s="181"/>
      <c r="M14" s="181"/>
      <c r="N14" s="181"/>
      <c r="O14" s="181"/>
      <c r="P14" s="181"/>
      <c r="Q14" s="181"/>
      <c r="R14" s="181"/>
      <c r="S14" s="181"/>
      <c r="T14" s="181"/>
      <c r="U14" s="181"/>
      <c r="V14" s="181"/>
      <c r="W14" s="181"/>
    </row>
    <row r="15" spans="1:23" hidden="1" x14ac:dyDescent="0.25">
      <c r="A15" s="276">
        <v>8</v>
      </c>
      <c r="B15" s="181">
        <v>4</v>
      </c>
      <c r="C15" s="242" t="s">
        <v>613</v>
      </c>
      <c r="D15" s="245" t="s">
        <v>514</v>
      </c>
      <c r="E15" s="244" t="s">
        <v>1350</v>
      </c>
      <c r="F15" s="216" t="s">
        <v>60</v>
      </c>
      <c r="G15" s="164"/>
      <c r="H15" s="164"/>
      <c r="I15" s="164"/>
      <c r="J15" s="311"/>
      <c r="K15" s="164"/>
      <c r="L15" s="181"/>
      <c r="M15" s="181"/>
      <c r="N15" s="181"/>
      <c r="O15" s="181"/>
      <c r="P15" s="181"/>
      <c r="Q15" s="181"/>
      <c r="R15" s="181"/>
      <c r="S15" s="181"/>
      <c r="T15" s="181"/>
      <c r="U15" s="181"/>
      <c r="V15" s="181"/>
      <c r="W15" s="181"/>
    </row>
    <row r="16" spans="1:23" ht="25.5" hidden="1" x14ac:dyDescent="0.25">
      <c r="A16" s="276">
        <v>9</v>
      </c>
      <c r="B16" s="181">
        <v>4</v>
      </c>
      <c r="C16" s="242" t="s">
        <v>614</v>
      </c>
      <c r="D16" s="245" t="s">
        <v>515</v>
      </c>
      <c r="E16" s="244" t="s">
        <v>1350</v>
      </c>
      <c r="F16" s="216" t="s">
        <v>60</v>
      </c>
      <c r="G16" s="164"/>
      <c r="H16" s="164"/>
      <c r="I16" s="164"/>
      <c r="J16" s="311"/>
      <c r="K16" s="164"/>
      <c r="L16" s="181"/>
      <c r="M16" s="181"/>
      <c r="N16" s="181"/>
      <c r="O16" s="181"/>
      <c r="P16" s="181"/>
      <c r="Q16" s="181"/>
      <c r="R16" s="181"/>
      <c r="S16" s="181"/>
      <c r="T16" s="181"/>
      <c r="U16" s="181"/>
      <c r="V16" s="181"/>
      <c r="W16" s="181"/>
    </row>
    <row r="17" spans="1:23" ht="63.75" hidden="1" x14ac:dyDescent="0.25">
      <c r="A17" s="276">
        <v>10</v>
      </c>
      <c r="B17" s="181">
        <v>4</v>
      </c>
      <c r="C17" s="242" t="s">
        <v>615</v>
      </c>
      <c r="D17" s="245" t="s">
        <v>1351</v>
      </c>
      <c r="E17" s="244" t="s">
        <v>1350</v>
      </c>
      <c r="F17" s="216" t="s">
        <v>60</v>
      </c>
      <c r="G17" s="164"/>
      <c r="H17" s="164"/>
      <c r="I17" s="164"/>
      <c r="J17" s="311"/>
      <c r="K17" s="164"/>
      <c r="L17" s="181"/>
      <c r="M17" s="181"/>
      <c r="N17" s="181"/>
      <c r="O17" s="181"/>
      <c r="P17" s="181"/>
      <c r="Q17" s="181"/>
      <c r="R17" s="181"/>
      <c r="S17" s="181"/>
      <c r="T17" s="181"/>
      <c r="U17" s="181"/>
      <c r="V17" s="181"/>
      <c r="W17" s="181"/>
    </row>
    <row r="18" spans="1:23" ht="25.5" hidden="1" x14ac:dyDescent="0.25">
      <c r="A18" s="276">
        <v>11</v>
      </c>
      <c r="B18" s="181">
        <v>4</v>
      </c>
      <c r="C18" s="242" t="s">
        <v>616</v>
      </c>
      <c r="D18" s="245" t="s">
        <v>516</v>
      </c>
      <c r="E18" s="244" t="s">
        <v>1350</v>
      </c>
      <c r="F18" s="216" t="s">
        <v>60</v>
      </c>
      <c r="G18" s="164"/>
      <c r="H18" s="164"/>
      <c r="I18" s="164"/>
      <c r="J18" s="311"/>
      <c r="K18" s="164"/>
      <c r="L18" s="181"/>
      <c r="M18" s="181"/>
      <c r="N18" s="181"/>
      <c r="O18" s="181"/>
      <c r="P18" s="181"/>
      <c r="Q18" s="181"/>
      <c r="R18" s="181"/>
      <c r="S18" s="181"/>
      <c r="T18" s="181"/>
      <c r="U18" s="181"/>
      <c r="V18" s="181"/>
      <c r="W18" s="181"/>
    </row>
    <row r="19" spans="1:23" ht="38.25" hidden="1" x14ac:dyDescent="0.25">
      <c r="A19" s="276">
        <v>12</v>
      </c>
      <c r="B19" s="181">
        <v>4</v>
      </c>
      <c r="C19" s="242" t="s">
        <v>618</v>
      </c>
      <c r="D19" s="245" t="s">
        <v>1352</v>
      </c>
      <c r="E19" s="244" t="s">
        <v>361</v>
      </c>
      <c r="F19" s="216" t="s">
        <v>60</v>
      </c>
      <c r="G19" s="164"/>
      <c r="H19" s="164"/>
      <c r="I19" s="164"/>
      <c r="J19" s="311"/>
      <c r="K19" s="164"/>
      <c r="L19" s="181"/>
      <c r="M19" s="181"/>
      <c r="N19" s="181"/>
      <c r="O19" s="181"/>
      <c r="P19" s="181"/>
      <c r="Q19" s="181"/>
      <c r="R19" s="181"/>
      <c r="S19" s="181"/>
      <c r="T19" s="181"/>
      <c r="U19" s="181"/>
      <c r="V19" s="181"/>
      <c r="W19" s="181"/>
    </row>
    <row r="20" spans="1:23" ht="38.25" hidden="1" x14ac:dyDescent="0.25">
      <c r="A20" s="276">
        <v>13</v>
      </c>
      <c r="B20" s="181">
        <v>4</v>
      </c>
      <c r="C20" s="242" t="s">
        <v>619</v>
      </c>
      <c r="D20" s="245" t="s">
        <v>517</v>
      </c>
      <c r="E20" s="244" t="s">
        <v>1350</v>
      </c>
      <c r="F20" s="216" t="s">
        <v>60</v>
      </c>
      <c r="G20" s="164"/>
      <c r="H20" s="164"/>
      <c r="I20" s="164"/>
      <c r="J20" s="311"/>
      <c r="K20" s="164"/>
      <c r="L20" s="181"/>
      <c r="M20" s="181"/>
      <c r="N20" s="181"/>
      <c r="O20" s="181"/>
      <c r="P20" s="181"/>
      <c r="Q20" s="181"/>
      <c r="R20" s="181"/>
      <c r="S20" s="181"/>
      <c r="T20" s="181"/>
      <c r="U20" s="181"/>
      <c r="V20" s="181"/>
      <c r="W20" s="181"/>
    </row>
    <row r="21" spans="1:23" ht="76.5" hidden="1" x14ac:dyDescent="0.25">
      <c r="A21" s="276">
        <v>14</v>
      </c>
      <c r="B21" s="181">
        <v>4</v>
      </c>
      <c r="C21" s="242" t="s">
        <v>620</v>
      </c>
      <c r="D21" s="245" t="s">
        <v>1353</v>
      </c>
      <c r="E21" s="244" t="s">
        <v>361</v>
      </c>
      <c r="F21" s="216" t="s">
        <v>60</v>
      </c>
      <c r="G21" s="164"/>
      <c r="H21" s="164"/>
      <c r="I21" s="164"/>
      <c r="J21" s="311"/>
      <c r="K21" s="164"/>
      <c r="L21" s="181"/>
      <c r="M21" s="181"/>
      <c r="N21" s="181"/>
      <c r="O21" s="181"/>
      <c r="P21" s="181"/>
      <c r="Q21" s="181"/>
      <c r="R21" s="181"/>
      <c r="S21" s="181"/>
      <c r="T21" s="181"/>
      <c r="U21" s="181"/>
      <c r="V21" s="181"/>
      <c r="W21" s="181"/>
    </row>
    <row r="22" spans="1:23" ht="51" hidden="1" x14ac:dyDescent="0.25">
      <c r="A22" s="276">
        <v>15</v>
      </c>
      <c r="B22" s="181">
        <v>4</v>
      </c>
      <c r="C22" s="242" t="s">
        <v>621</v>
      </c>
      <c r="D22" s="245" t="s">
        <v>1354</v>
      </c>
      <c r="E22" s="244" t="s">
        <v>1350</v>
      </c>
      <c r="F22" s="216" t="s">
        <v>60</v>
      </c>
      <c r="G22" s="164"/>
      <c r="H22" s="164"/>
      <c r="I22" s="164"/>
      <c r="J22" s="311"/>
      <c r="K22" s="164"/>
      <c r="L22" s="181"/>
      <c r="M22" s="181"/>
      <c r="N22" s="181"/>
      <c r="O22" s="181"/>
      <c r="P22" s="181"/>
      <c r="Q22" s="181"/>
      <c r="R22" s="181"/>
      <c r="S22" s="181"/>
      <c r="T22" s="181"/>
      <c r="U22" s="181"/>
      <c r="V22" s="181"/>
      <c r="W22" s="181"/>
    </row>
    <row r="23" spans="1:23" ht="38.25" hidden="1" x14ac:dyDescent="0.25">
      <c r="A23" s="276">
        <v>16</v>
      </c>
      <c r="B23" s="181">
        <v>4</v>
      </c>
      <c r="C23" s="242" t="s">
        <v>118</v>
      </c>
      <c r="D23" s="245" t="s">
        <v>518</v>
      </c>
      <c r="E23" s="244" t="s">
        <v>1350</v>
      </c>
      <c r="F23" s="216" t="s">
        <v>60</v>
      </c>
      <c r="G23" s="164"/>
      <c r="H23" s="164"/>
      <c r="I23" s="164"/>
      <c r="J23" s="311"/>
      <c r="K23" s="164"/>
      <c r="L23" s="181"/>
      <c r="M23" s="181"/>
      <c r="N23" s="181"/>
      <c r="O23" s="181"/>
      <c r="P23" s="181"/>
      <c r="Q23" s="181"/>
      <c r="R23" s="181"/>
      <c r="S23" s="181"/>
      <c r="T23" s="181"/>
      <c r="U23" s="181"/>
      <c r="V23" s="181"/>
      <c r="W23" s="181"/>
    </row>
    <row r="24" spans="1:23" ht="89.25" hidden="1" x14ac:dyDescent="0.25">
      <c r="A24" s="276">
        <v>17</v>
      </c>
      <c r="B24" s="181">
        <v>4</v>
      </c>
      <c r="C24" s="242" t="s">
        <v>119</v>
      </c>
      <c r="D24" s="245" t="s">
        <v>519</v>
      </c>
      <c r="E24" s="244" t="s">
        <v>1350</v>
      </c>
      <c r="F24" s="216" t="s">
        <v>60</v>
      </c>
      <c r="G24" s="164"/>
      <c r="H24" s="164"/>
      <c r="I24" s="164"/>
      <c r="J24" s="311"/>
      <c r="K24" s="164"/>
      <c r="L24" s="181"/>
      <c r="M24" s="181"/>
      <c r="N24" s="181"/>
      <c r="O24" s="181"/>
      <c r="P24" s="181"/>
      <c r="Q24" s="181"/>
      <c r="R24" s="181"/>
      <c r="S24" s="181"/>
      <c r="T24" s="181"/>
      <c r="U24" s="181"/>
      <c r="V24" s="181"/>
      <c r="W24" s="181"/>
    </row>
    <row r="25" spans="1:23" ht="38.25" hidden="1" x14ac:dyDescent="0.25">
      <c r="A25" s="276">
        <v>18</v>
      </c>
      <c r="B25" s="181">
        <v>4</v>
      </c>
      <c r="C25" s="242" t="s">
        <v>122</v>
      </c>
      <c r="D25" s="245" t="s">
        <v>520</v>
      </c>
      <c r="E25" s="244" t="s">
        <v>1350</v>
      </c>
      <c r="F25" s="216" t="s">
        <v>60</v>
      </c>
      <c r="G25" s="164"/>
      <c r="H25" s="164"/>
      <c r="I25" s="164"/>
      <c r="J25" s="311"/>
      <c r="K25" s="164"/>
      <c r="L25" s="181"/>
      <c r="M25" s="181"/>
      <c r="N25" s="181"/>
      <c r="O25" s="181"/>
      <c r="P25" s="181"/>
      <c r="Q25" s="181"/>
      <c r="R25" s="181"/>
      <c r="S25" s="181"/>
      <c r="T25" s="181"/>
      <c r="U25" s="181"/>
      <c r="V25" s="181"/>
      <c r="W25" s="181"/>
    </row>
    <row r="26" spans="1:23" hidden="1" x14ac:dyDescent="0.25">
      <c r="A26" s="276">
        <v>19</v>
      </c>
      <c r="B26" s="181">
        <v>4</v>
      </c>
      <c r="C26" s="242" t="s">
        <v>123</v>
      </c>
      <c r="D26" s="245" t="s">
        <v>521</v>
      </c>
      <c r="E26" s="244" t="s">
        <v>1350</v>
      </c>
      <c r="F26" s="216" t="s">
        <v>60</v>
      </c>
      <c r="G26" s="312"/>
      <c r="H26" s="312"/>
      <c r="I26" s="312"/>
      <c r="J26" s="313"/>
      <c r="K26" s="312"/>
      <c r="L26" s="181"/>
      <c r="M26" s="181"/>
      <c r="N26" s="181"/>
      <c r="O26" s="181"/>
      <c r="P26" s="181"/>
      <c r="Q26" s="181"/>
      <c r="R26" s="181"/>
      <c r="S26" s="181"/>
      <c r="T26" s="181"/>
      <c r="U26" s="181"/>
      <c r="V26" s="181"/>
      <c r="W26" s="181"/>
    </row>
    <row r="27" spans="1:23" ht="38.25" hidden="1" x14ac:dyDescent="0.25">
      <c r="A27" s="276">
        <v>20</v>
      </c>
      <c r="B27" s="181">
        <v>4</v>
      </c>
      <c r="C27" s="242" t="s">
        <v>124</v>
      </c>
      <c r="D27" s="245" t="s">
        <v>522</v>
      </c>
      <c r="E27" s="244" t="s">
        <v>1350</v>
      </c>
      <c r="F27" s="216" t="s">
        <v>60</v>
      </c>
      <c r="G27" s="312"/>
      <c r="H27" s="312"/>
      <c r="I27" s="312"/>
      <c r="J27" s="313"/>
      <c r="K27" s="312"/>
      <c r="L27" s="181"/>
      <c r="M27" s="181"/>
      <c r="N27" s="181"/>
      <c r="O27" s="181"/>
      <c r="P27" s="181"/>
      <c r="Q27" s="181"/>
      <c r="R27" s="181"/>
      <c r="S27" s="181"/>
      <c r="T27" s="181"/>
      <c r="U27" s="181"/>
      <c r="V27" s="181"/>
      <c r="W27" s="181"/>
    </row>
    <row r="28" spans="1:23" ht="25.5" hidden="1" x14ac:dyDescent="0.25">
      <c r="A28" s="276">
        <v>21</v>
      </c>
      <c r="B28" s="181">
        <v>4</v>
      </c>
      <c r="C28" s="242" t="s">
        <v>125</v>
      </c>
      <c r="D28" s="245" t="s">
        <v>523</v>
      </c>
      <c r="E28" s="244" t="s">
        <v>1350</v>
      </c>
      <c r="F28" s="216" t="s">
        <v>60</v>
      </c>
      <c r="G28" s="312"/>
      <c r="H28" s="312"/>
      <c r="I28" s="312"/>
      <c r="J28" s="313"/>
      <c r="K28" s="312"/>
      <c r="L28" s="181"/>
      <c r="M28" s="181"/>
      <c r="N28" s="181"/>
      <c r="O28" s="181"/>
      <c r="P28" s="181"/>
      <c r="Q28" s="181"/>
      <c r="R28" s="181"/>
      <c r="S28" s="181"/>
      <c r="T28" s="181"/>
      <c r="U28" s="181"/>
      <c r="V28" s="181"/>
      <c r="W28" s="181"/>
    </row>
    <row r="29" spans="1:23" ht="25.5" hidden="1" x14ac:dyDescent="0.25">
      <c r="A29" s="276">
        <v>22</v>
      </c>
      <c r="B29" s="181">
        <v>4</v>
      </c>
      <c r="C29" s="242" t="s">
        <v>126</v>
      </c>
      <c r="D29" s="245" t="s">
        <v>524</v>
      </c>
      <c r="E29" s="244" t="s">
        <v>1350</v>
      </c>
      <c r="F29" s="216" t="s">
        <v>60</v>
      </c>
      <c r="G29" s="312"/>
      <c r="H29" s="312"/>
      <c r="I29" s="312"/>
      <c r="J29" s="313"/>
      <c r="K29" s="312"/>
      <c r="L29" s="181"/>
      <c r="M29" s="181"/>
      <c r="N29" s="181"/>
      <c r="O29" s="181"/>
      <c r="P29" s="181"/>
      <c r="Q29" s="181"/>
      <c r="R29" s="181"/>
      <c r="S29" s="181"/>
      <c r="T29" s="181"/>
      <c r="U29" s="181"/>
      <c r="V29" s="181"/>
      <c r="W29" s="181"/>
    </row>
    <row r="30" spans="1:23" ht="51" hidden="1" x14ac:dyDescent="0.25">
      <c r="A30" s="276">
        <v>23</v>
      </c>
      <c r="B30" s="181">
        <v>4</v>
      </c>
      <c r="C30" s="242" t="s">
        <v>127</v>
      </c>
      <c r="D30" s="245" t="s">
        <v>525</v>
      </c>
      <c r="E30" s="244" t="s">
        <v>1350</v>
      </c>
      <c r="F30" s="216" t="s">
        <v>60</v>
      </c>
      <c r="G30" s="312"/>
      <c r="H30" s="312"/>
      <c r="I30" s="312"/>
      <c r="J30" s="313"/>
      <c r="K30" s="312"/>
      <c r="L30" s="181"/>
      <c r="M30" s="181"/>
      <c r="N30" s="181"/>
      <c r="O30" s="181"/>
      <c r="P30" s="181"/>
      <c r="Q30" s="181"/>
      <c r="R30" s="181"/>
      <c r="S30" s="181"/>
      <c r="T30" s="181"/>
      <c r="U30" s="181"/>
      <c r="V30" s="181"/>
      <c r="W30" s="181"/>
    </row>
    <row r="31" spans="1:23" hidden="1" x14ac:dyDescent="0.25">
      <c r="A31" s="276">
        <v>24</v>
      </c>
      <c r="B31" s="181">
        <v>4</v>
      </c>
      <c r="C31" s="242" t="s">
        <v>128</v>
      </c>
      <c r="D31" s="245" t="s">
        <v>526</v>
      </c>
      <c r="E31" s="244" t="s">
        <v>1350</v>
      </c>
      <c r="F31" s="216" t="s">
        <v>60</v>
      </c>
      <c r="G31" s="312"/>
      <c r="H31" s="312"/>
      <c r="I31" s="312"/>
      <c r="J31" s="313"/>
      <c r="K31" s="312"/>
      <c r="L31" s="181"/>
      <c r="M31" s="181"/>
      <c r="N31" s="181"/>
      <c r="O31" s="181"/>
      <c r="P31" s="181"/>
      <c r="Q31" s="181"/>
      <c r="R31" s="181"/>
      <c r="S31" s="181"/>
      <c r="T31" s="181"/>
      <c r="U31" s="181"/>
      <c r="V31" s="181"/>
      <c r="W31" s="181"/>
    </row>
    <row r="32" spans="1:23" ht="38.25" hidden="1" x14ac:dyDescent="0.25">
      <c r="A32" s="276">
        <v>25</v>
      </c>
      <c r="B32" s="181">
        <v>4</v>
      </c>
      <c r="C32" s="242" t="s">
        <v>120</v>
      </c>
      <c r="D32" s="245" t="s">
        <v>527</v>
      </c>
      <c r="E32" s="244" t="s">
        <v>1350</v>
      </c>
      <c r="F32" s="216" t="s">
        <v>60</v>
      </c>
      <c r="G32" s="312"/>
      <c r="H32" s="312"/>
      <c r="I32" s="312"/>
      <c r="J32" s="313"/>
      <c r="K32" s="312"/>
      <c r="L32" s="181"/>
      <c r="M32" s="181"/>
      <c r="N32" s="181"/>
      <c r="O32" s="181"/>
      <c r="P32" s="181"/>
      <c r="Q32" s="181"/>
      <c r="R32" s="181"/>
      <c r="S32" s="181"/>
      <c r="T32" s="181"/>
      <c r="U32" s="181"/>
      <c r="V32" s="181"/>
      <c r="W32" s="181"/>
    </row>
    <row r="33" spans="1:23" ht="76.5" hidden="1" x14ac:dyDescent="0.25">
      <c r="A33" s="276">
        <v>26</v>
      </c>
      <c r="B33" s="181">
        <v>4</v>
      </c>
      <c r="C33" s="245" t="s">
        <v>3</v>
      </c>
      <c r="D33" s="245" t="s">
        <v>528</v>
      </c>
      <c r="E33" s="244" t="s">
        <v>1350</v>
      </c>
      <c r="F33" s="216" t="s">
        <v>60</v>
      </c>
      <c r="G33" s="312"/>
      <c r="H33" s="312"/>
      <c r="I33" s="312"/>
      <c r="J33" s="313"/>
      <c r="K33" s="312"/>
      <c r="L33" s="181"/>
      <c r="M33" s="181"/>
      <c r="N33" s="181"/>
      <c r="O33" s="181"/>
      <c r="P33" s="181"/>
      <c r="Q33" s="181"/>
      <c r="R33" s="181"/>
      <c r="S33" s="181"/>
      <c r="T33" s="181"/>
      <c r="U33" s="181"/>
      <c r="V33" s="181"/>
      <c r="W33" s="181"/>
    </row>
    <row r="34" spans="1:23" ht="76.5" hidden="1" x14ac:dyDescent="0.25">
      <c r="A34" s="276">
        <v>27</v>
      </c>
      <c r="B34" s="181">
        <v>4</v>
      </c>
      <c r="C34" s="245" t="s">
        <v>4</v>
      </c>
      <c r="D34" s="245" t="s">
        <v>529</v>
      </c>
      <c r="E34" s="244" t="s">
        <v>1350</v>
      </c>
      <c r="F34" s="216" t="s">
        <v>60</v>
      </c>
      <c r="G34" s="312"/>
      <c r="H34" s="312"/>
      <c r="I34" s="312"/>
      <c r="J34" s="313"/>
      <c r="K34" s="312"/>
      <c r="L34" s="181"/>
      <c r="M34" s="181"/>
      <c r="N34" s="181"/>
      <c r="O34" s="181"/>
      <c r="P34" s="181"/>
      <c r="Q34" s="181"/>
      <c r="R34" s="181"/>
      <c r="S34" s="181"/>
      <c r="T34" s="181"/>
      <c r="U34" s="181"/>
      <c r="V34" s="181"/>
      <c r="W34" s="181"/>
    </row>
    <row r="35" spans="1:23" ht="127.5" hidden="1" x14ac:dyDescent="0.25">
      <c r="A35" s="276">
        <v>28</v>
      </c>
      <c r="B35" s="181">
        <v>4</v>
      </c>
      <c r="C35" s="245" t="s">
        <v>5</v>
      </c>
      <c r="D35" s="245" t="s">
        <v>1355</v>
      </c>
      <c r="E35" s="244" t="s">
        <v>1356</v>
      </c>
      <c r="F35" s="216" t="s">
        <v>60</v>
      </c>
      <c r="G35" s="312"/>
      <c r="H35" s="312"/>
      <c r="I35" s="312"/>
      <c r="J35" s="313"/>
      <c r="K35" s="312"/>
      <c r="L35" s="181"/>
      <c r="M35" s="181"/>
      <c r="N35" s="181"/>
      <c r="O35" s="181"/>
      <c r="P35" s="181"/>
      <c r="Q35" s="181"/>
      <c r="R35" s="181"/>
      <c r="S35" s="181"/>
      <c r="T35" s="181"/>
      <c r="U35" s="181"/>
      <c r="V35" s="181"/>
      <c r="W35" s="181"/>
    </row>
    <row r="36" spans="1:23" hidden="1" x14ac:dyDescent="0.25">
      <c r="A36" s="276">
        <v>29</v>
      </c>
      <c r="B36" s="181">
        <v>4</v>
      </c>
      <c r="C36" s="239">
        <v>4.2</v>
      </c>
      <c r="D36" s="239" t="s">
        <v>530</v>
      </c>
      <c r="E36" s="240"/>
      <c r="F36" s="309"/>
      <c r="G36" s="309"/>
      <c r="H36" s="309"/>
      <c r="I36" s="309"/>
      <c r="J36" s="310"/>
      <c r="K36" s="309"/>
      <c r="L36" s="309"/>
      <c r="M36" s="309"/>
      <c r="N36" s="309"/>
      <c r="O36" s="309"/>
      <c r="P36" s="309"/>
      <c r="Q36" s="309"/>
      <c r="R36" s="309"/>
      <c r="S36" s="309"/>
      <c r="T36" s="309"/>
      <c r="U36" s="309"/>
      <c r="V36" s="309"/>
      <c r="W36" s="309"/>
    </row>
    <row r="37" spans="1:23" ht="38.25" hidden="1" x14ac:dyDescent="0.25">
      <c r="A37" s="276">
        <v>30</v>
      </c>
      <c r="B37" s="181">
        <v>4</v>
      </c>
      <c r="C37" s="245" t="s">
        <v>6</v>
      </c>
      <c r="D37" s="245" t="s">
        <v>531</v>
      </c>
      <c r="E37" s="244" t="s">
        <v>1350</v>
      </c>
      <c r="F37" s="216" t="s">
        <v>60</v>
      </c>
      <c r="G37" s="312"/>
      <c r="H37" s="312"/>
      <c r="I37" s="312"/>
      <c r="J37" s="313"/>
      <c r="K37" s="312"/>
      <c r="L37" s="181"/>
      <c r="M37" s="181"/>
      <c r="N37" s="181"/>
      <c r="O37" s="181"/>
      <c r="P37" s="181"/>
      <c r="Q37" s="181"/>
      <c r="R37" s="181"/>
      <c r="S37" s="181"/>
      <c r="T37" s="181"/>
      <c r="U37" s="181"/>
      <c r="V37" s="181"/>
      <c r="W37" s="181"/>
    </row>
    <row r="38" spans="1:23" hidden="1" x14ac:dyDescent="0.25">
      <c r="A38" s="276">
        <v>31</v>
      </c>
      <c r="B38" s="181">
        <v>4</v>
      </c>
      <c r="C38" s="245" t="s">
        <v>129</v>
      </c>
      <c r="D38" s="245" t="s">
        <v>532</v>
      </c>
      <c r="E38" s="244" t="s">
        <v>1350</v>
      </c>
      <c r="F38" s="216" t="s">
        <v>60</v>
      </c>
      <c r="G38" s="312"/>
      <c r="H38" s="312"/>
      <c r="I38" s="312"/>
      <c r="J38" s="313"/>
      <c r="K38" s="312"/>
      <c r="L38" s="181"/>
      <c r="M38" s="181"/>
      <c r="N38" s="181"/>
      <c r="O38" s="181"/>
      <c r="P38" s="181"/>
      <c r="Q38" s="181"/>
      <c r="R38" s="181"/>
      <c r="S38" s="181"/>
      <c r="T38" s="181"/>
      <c r="U38" s="181"/>
      <c r="V38" s="181"/>
      <c r="W38" s="181"/>
    </row>
    <row r="39" spans="1:23" hidden="1" x14ac:dyDescent="0.25">
      <c r="A39" s="276">
        <v>32</v>
      </c>
      <c r="B39" s="181">
        <v>4</v>
      </c>
      <c r="C39" s="245" t="s">
        <v>131</v>
      </c>
      <c r="D39" s="245" t="s">
        <v>533</v>
      </c>
      <c r="E39" s="244" t="s">
        <v>1350</v>
      </c>
      <c r="F39" s="216" t="s">
        <v>60</v>
      </c>
      <c r="G39" s="312"/>
      <c r="H39" s="312"/>
      <c r="I39" s="312"/>
      <c r="J39" s="313"/>
      <c r="K39" s="312"/>
      <c r="L39" s="181"/>
      <c r="M39" s="181"/>
      <c r="N39" s="181"/>
      <c r="O39" s="181"/>
      <c r="P39" s="181"/>
      <c r="Q39" s="181"/>
      <c r="R39" s="181"/>
      <c r="S39" s="181"/>
      <c r="T39" s="181"/>
      <c r="U39" s="181"/>
      <c r="V39" s="181"/>
      <c r="W39" s="181"/>
    </row>
    <row r="40" spans="1:23" ht="25.5" hidden="1" x14ac:dyDescent="0.25">
      <c r="A40" s="276">
        <v>33</v>
      </c>
      <c r="B40" s="181">
        <v>4</v>
      </c>
      <c r="C40" s="245" t="s">
        <v>132</v>
      </c>
      <c r="D40" s="245" t="s">
        <v>534</v>
      </c>
      <c r="E40" s="244" t="s">
        <v>1350</v>
      </c>
      <c r="F40" s="216" t="s">
        <v>60</v>
      </c>
      <c r="G40" s="312"/>
      <c r="H40" s="312"/>
      <c r="I40" s="312"/>
      <c r="J40" s="313"/>
      <c r="K40" s="312"/>
      <c r="L40" s="181"/>
      <c r="M40" s="181"/>
      <c r="N40" s="181"/>
      <c r="O40" s="181"/>
      <c r="P40" s="181"/>
      <c r="Q40" s="181"/>
      <c r="R40" s="181"/>
      <c r="S40" s="181"/>
      <c r="T40" s="181"/>
      <c r="U40" s="181"/>
      <c r="V40" s="181"/>
      <c r="W40" s="181"/>
    </row>
    <row r="41" spans="1:23" hidden="1" x14ac:dyDescent="0.25">
      <c r="A41" s="276">
        <v>34</v>
      </c>
      <c r="B41" s="181">
        <v>4</v>
      </c>
      <c r="C41" s="245" t="s">
        <v>133</v>
      </c>
      <c r="D41" s="245" t="s">
        <v>535</v>
      </c>
      <c r="E41" s="244" t="s">
        <v>1350</v>
      </c>
      <c r="F41" s="216" t="s">
        <v>60</v>
      </c>
      <c r="G41" s="312"/>
      <c r="H41" s="312"/>
      <c r="I41" s="312"/>
      <c r="J41" s="313"/>
      <c r="K41" s="312"/>
      <c r="L41" s="181"/>
      <c r="M41" s="181"/>
      <c r="N41" s="181"/>
      <c r="O41" s="181"/>
      <c r="P41" s="181"/>
      <c r="Q41" s="181"/>
      <c r="R41" s="181"/>
      <c r="S41" s="181"/>
      <c r="T41" s="181"/>
      <c r="U41" s="181"/>
      <c r="V41" s="181"/>
      <c r="W41" s="181"/>
    </row>
    <row r="42" spans="1:23" hidden="1" x14ac:dyDescent="0.25">
      <c r="A42" s="276">
        <v>35</v>
      </c>
      <c r="B42" s="181">
        <v>4</v>
      </c>
      <c r="C42" s="245" t="s">
        <v>130</v>
      </c>
      <c r="D42" s="245" t="s">
        <v>536</v>
      </c>
      <c r="E42" s="244" t="s">
        <v>1350</v>
      </c>
      <c r="F42" s="216" t="s">
        <v>60</v>
      </c>
      <c r="G42" s="312"/>
      <c r="H42" s="312"/>
      <c r="I42" s="312"/>
      <c r="J42" s="313"/>
      <c r="K42" s="312"/>
      <c r="L42" s="181"/>
      <c r="M42" s="181"/>
      <c r="N42" s="181"/>
      <c r="O42" s="181"/>
      <c r="P42" s="181"/>
      <c r="Q42" s="181"/>
      <c r="R42" s="181"/>
      <c r="S42" s="181"/>
      <c r="T42" s="181"/>
      <c r="U42" s="181"/>
      <c r="V42" s="181"/>
      <c r="W42" s="181"/>
    </row>
    <row r="43" spans="1:23" ht="127.5" hidden="1" x14ac:dyDescent="0.25">
      <c r="A43" s="276">
        <v>36</v>
      </c>
      <c r="B43" s="181">
        <v>4</v>
      </c>
      <c r="C43" s="245" t="s">
        <v>7</v>
      </c>
      <c r="D43" s="245" t="s">
        <v>990</v>
      </c>
      <c r="E43" s="244" t="s">
        <v>1350</v>
      </c>
      <c r="F43" s="216" t="s">
        <v>60</v>
      </c>
      <c r="G43" s="312"/>
      <c r="H43" s="312"/>
      <c r="I43" s="312"/>
      <c r="J43" s="313"/>
      <c r="K43" s="312"/>
      <c r="L43" s="181"/>
      <c r="M43" s="181"/>
      <c r="N43" s="181"/>
      <c r="O43" s="181"/>
      <c r="P43" s="181"/>
      <c r="Q43" s="181"/>
      <c r="R43" s="181"/>
      <c r="S43" s="181"/>
      <c r="T43" s="181"/>
      <c r="U43" s="181"/>
      <c r="V43" s="181"/>
      <c r="W43" s="181"/>
    </row>
    <row r="44" spans="1:23" ht="165.75" hidden="1" x14ac:dyDescent="0.25">
      <c r="A44" s="276">
        <v>37</v>
      </c>
      <c r="B44" s="181">
        <v>4</v>
      </c>
      <c r="C44" s="245" t="s">
        <v>8</v>
      </c>
      <c r="D44" s="245" t="s">
        <v>1357</v>
      </c>
      <c r="E44" s="244" t="s">
        <v>1350</v>
      </c>
      <c r="F44" s="216" t="s">
        <v>60</v>
      </c>
      <c r="G44" s="312"/>
      <c r="H44" s="312"/>
      <c r="I44" s="312"/>
      <c r="J44" s="313"/>
      <c r="K44" s="312"/>
      <c r="L44" s="181"/>
      <c r="M44" s="181"/>
      <c r="N44" s="181"/>
      <c r="O44" s="181"/>
      <c r="P44" s="181"/>
      <c r="Q44" s="181"/>
      <c r="R44" s="181"/>
      <c r="S44" s="181"/>
      <c r="T44" s="181"/>
      <c r="U44" s="181"/>
      <c r="V44" s="181"/>
      <c r="W44" s="181"/>
    </row>
    <row r="45" spans="1:23" ht="89.25" hidden="1" x14ac:dyDescent="0.25">
      <c r="A45" s="276">
        <v>38</v>
      </c>
      <c r="B45" s="181">
        <v>4</v>
      </c>
      <c r="C45" s="247" t="s">
        <v>9</v>
      </c>
      <c r="D45" s="245" t="s">
        <v>537</v>
      </c>
      <c r="E45" s="244" t="s">
        <v>1350</v>
      </c>
      <c r="F45" s="216" t="s">
        <v>60</v>
      </c>
      <c r="G45" s="312"/>
      <c r="H45" s="312"/>
      <c r="I45" s="312"/>
      <c r="J45" s="313"/>
      <c r="K45" s="312"/>
      <c r="L45" s="181"/>
      <c r="M45" s="181"/>
      <c r="N45" s="181"/>
      <c r="O45" s="181"/>
      <c r="P45" s="181"/>
      <c r="Q45" s="181"/>
      <c r="R45" s="181"/>
      <c r="S45" s="181"/>
      <c r="T45" s="181"/>
      <c r="U45" s="181"/>
      <c r="V45" s="181"/>
      <c r="W45" s="181"/>
    </row>
    <row r="46" spans="1:23" ht="140.25" hidden="1" x14ac:dyDescent="0.25">
      <c r="A46" s="276">
        <v>39</v>
      </c>
      <c r="B46" s="181">
        <v>4</v>
      </c>
      <c r="C46" s="245" t="s">
        <v>245</v>
      </c>
      <c r="D46" s="245" t="s">
        <v>538</v>
      </c>
      <c r="E46" s="244" t="s">
        <v>1356</v>
      </c>
      <c r="F46" s="216" t="s">
        <v>60</v>
      </c>
      <c r="G46" s="163"/>
      <c r="H46" s="312"/>
      <c r="I46" s="312"/>
      <c r="J46" s="313"/>
      <c r="K46" s="312"/>
      <c r="L46" s="181"/>
      <c r="M46" s="181"/>
      <c r="N46" s="181"/>
      <c r="O46" s="181"/>
      <c r="P46" s="181"/>
      <c r="Q46" s="181"/>
      <c r="R46" s="181"/>
      <c r="S46" s="181"/>
      <c r="T46" s="181"/>
      <c r="U46" s="181"/>
      <c r="V46" s="181"/>
      <c r="W46" s="181"/>
    </row>
    <row r="47" spans="1:23" ht="102" hidden="1" x14ac:dyDescent="0.25">
      <c r="A47" s="276">
        <v>40</v>
      </c>
      <c r="B47" s="181">
        <v>4</v>
      </c>
      <c r="C47" s="245" t="s">
        <v>246</v>
      </c>
      <c r="D47" s="245" t="s">
        <v>539</v>
      </c>
      <c r="E47" s="244" t="s">
        <v>1358</v>
      </c>
      <c r="F47" s="216" t="s">
        <v>60</v>
      </c>
      <c r="G47" s="163"/>
      <c r="H47" s="312"/>
      <c r="I47" s="312"/>
      <c r="J47" s="313"/>
      <c r="K47" s="312"/>
      <c r="L47" s="181"/>
      <c r="M47" s="181"/>
      <c r="N47" s="181"/>
      <c r="O47" s="181"/>
      <c r="P47" s="181"/>
      <c r="Q47" s="181"/>
      <c r="R47" s="181"/>
      <c r="S47" s="181"/>
      <c r="T47" s="181"/>
      <c r="U47" s="181"/>
      <c r="V47" s="181"/>
      <c r="W47" s="181"/>
    </row>
    <row r="48" spans="1:23" ht="25.5" hidden="1" x14ac:dyDescent="0.25">
      <c r="A48" s="276">
        <v>41</v>
      </c>
      <c r="B48" s="181">
        <v>4</v>
      </c>
      <c r="C48" s="245" t="s">
        <v>247</v>
      </c>
      <c r="D48" s="245" t="s">
        <v>540</v>
      </c>
      <c r="E48" s="244" t="s">
        <v>1358</v>
      </c>
      <c r="F48" s="216" t="s">
        <v>60</v>
      </c>
      <c r="G48" s="313"/>
      <c r="H48" s="312"/>
      <c r="I48" s="312"/>
      <c r="J48" s="313"/>
      <c r="K48" s="312"/>
      <c r="L48" s="181"/>
      <c r="M48" s="181"/>
      <c r="N48" s="181"/>
      <c r="O48" s="181"/>
      <c r="P48" s="181"/>
      <c r="Q48" s="181"/>
      <c r="R48" s="181"/>
      <c r="S48" s="181"/>
      <c r="T48" s="181"/>
      <c r="U48" s="181"/>
      <c r="V48" s="181"/>
      <c r="W48" s="181"/>
    </row>
    <row r="49" spans="1:23" ht="38.25" hidden="1" x14ac:dyDescent="0.25">
      <c r="A49" s="276">
        <v>42</v>
      </c>
      <c r="B49" s="181">
        <v>4</v>
      </c>
      <c r="C49" s="245" t="s">
        <v>98</v>
      </c>
      <c r="D49" s="245" t="s">
        <v>541</v>
      </c>
      <c r="E49" s="244" t="s">
        <v>1358</v>
      </c>
      <c r="F49" s="216" t="s">
        <v>60</v>
      </c>
      <c r="G49" s="313"/>
      <c r="H49" s="312"/>
      <c r="I49" s="312"/>
      <c r="J49" s="313"/>
      <c r="K49" s="312"/>
      <c r="L49" s="181"/>
      <c r="M49" s="181"/>
      <c r="N49" s="181"/>
      <c r="O49" s="181"/>
      <c r="P49" s="181"/>
      <c r="Q49" s="181"/>
      <c r="R49" s="181"/>
      <c r="S49" s="181"/>
      <c r="T49" s="181"/>
      <c r="U49" s="181"/>
      <c r="V49" s="181"/>
      <c r="W49" s="181"/>
    </row>
    <row r="50" spans="1:23" ht="51" hidden="1" x14ac:dyDescent="0.25">
      <c r="A50" s="276">
        <v>43</v>
      </c>
      <c r="B50" s="181">
        <v>4</v>
      </c>
      <c r="C50" s="245" t="s">
        <v>99</v>
      </c>
      <c r="D50" s="245" t="s">
        <v>542</v>
      </c>
      <c r="E50" s="244" t="s">
        <v>1358</v>
      </c>
      <c r="F50" s="216" t="s">
        <v>60</v>
      </c>
      <c r="G50" s="312"/>
      <c r="H50" s="312"/>
      <c r="I50" s="312"/>
      <c r="J50" s="313"/>
      <c r="K50" s="312"/>
      <c r="L50" s="181"/>
      <c r="M50" s="181"/>
      <c r="N50" s="181"/>
      <c r="O50" s="181"/>
      <c r="P50" s="181"/>
      <c r="Q50" s="181"/>
      <c r="R50" s="181"/>
      <c r="S50" s="181"/>
      <c r="T50" s="181"/>
      <c r="U50" s="181"/>
      <c r="V50" s="181"/>
      <c r="W50" s="181"/>
    </row>
    <row r="51" spans="1:23" ht="102" hidden="1" x14ac:dyDescent="0.25">
      <c r="A51" s="276">
        <v>44</v>
      </c>
      <c r="B51" s="181">
        <v>4</v>
      </c>
      <c r="C51" s="245" t="s">
        <v>101</v>
      </c>
      <c r="D51" s="245" t="s">
        <v>1359</v>
      </c>
      <c r="E51" s="244" t="s">
        <v>1356</v>
      </c>
      <c r="F51" s="216" t="s">
        <v>60</v>
      </c>
      <c r="G51" s="312"/>
      <c r="H51" s="312"/>
      <c r="I51" s="312"/>
      <c r="J51" s="313"/>
      <c r="K51" s="312"/>
      <c r="L51" s="181"/>
      <c r="M51" s="181"/>
      <c r="N51" s="181"/>
      <c r="O51" s="181"/>
      <c r="P51" s="181"/>
      <c r="Q51" s="181"/>
      <c r="R51" s="181"/>
      <c r="S51" s="181"/>
      <c r="T51" s="181"/>
      <c r="U51" s="181"/>
      <c r="V51" s="181"/>
      <c r="W51" s="181"/>
    </row>
    <row r="52" spans="1:23" ht="63.75" hidden="1" x14ac:dyDescent="0.25">
      <c r="A52" s="276">
        <v>45</v>
      </c>
      <c r="B52" s="181">
        <v>4</v>
      </c>
      <c r="C52" s="245" t="s">
        <v>362</v>
      </c>
      <c r="D52" s="245" t="s">
        <v>403</v>
      </c>
      <c r="E52" s="244" t="s">
        <v>1350</v>
      </c>
      <c r="F52" s="216" t="s">
        <v>60</v>
      </c>
      <c r="G52" s="312"/>
      <c r="H52" s="312"/>
      <c r="I52" s="312"/>
      <c r="J52" s="313"/>
      <c r="K52" s="312"/>
      <c r="L52" s="181"/>
      <c r="M52" s="181"/>
      <c r="N52" s="181"/>
      <c r="O52" s="181"/>
      <c r="P52" s="181"/>
      <c r="Q52" s="181"/>
      <c r="R52" s="181"/>
      <c r="S52" s="181"/>
      <c r="T52" s="181"/>
      <c r="U52" s="181"/>
      <c r="V52" s="181"/>
      <c r="W52" s="181"/>
    </row>
    <row r="53" spans="1:23" ht="38.25" hidden="1" x14ac:dyDescent="0.25">
      <c r="A53" s="276">
        <v>46</v>
      </c>
      <c r="B53" s="181">
        <v>4</v>
      </c>
      <c r="C53" s="245" t="s">
        <v>363</v>
      </c>
      <c r="D53" s="245" t="s">
        <v>404</v>
      </c>
      <c r="E53" s="244" t="s">
        <v>1350</v>
      </c>
      <c r="F53" s="216" t="s">
        <v>60</v>
      </c>
      <c r="G53" s="312"/>
      <c r="H53" s="312"/>
      <c r="I53" s="312"/>
      <c r="J53" s="313"/>
      <c r="K53" s="312"/>
      <c r="L53" s="181"/>
      <c r="M53" s="181"/>
      <c r="N53" s="181"/>
      <c r="O53" s="181"/>
      <c r="P53" s="181"/>
      <c r="Q53" s="181"/>
      <c r="R53" s="181"/>
      <c r="S53" s="181"/>
      <c r="T53" s="181"/>
      <c r="U53" s="181"/>
      <c r="V53" s="181"/>
      <c r="W53" s="181"/>
    </row>
    <row r="54" spans="1:23" ht="63.75" hidden="1" x14ac:dyDescent="0.25">
      <c r="A54" s="276">
        <v>47</v>
      </c>
      <c r="B54" s="181">
        <v>4</v>
      </c>
      <c r="C54" s="245" t="s">
        <v>364</v>
      </c>
      <c r="D54" s="245" t="s">
        <v>405</v>
      </c>
      <c r="E54" s="244" t="s">
        <v>1350</v>
      </c>
      <c r="F54" s="216" t="s">
        <v>60</v>
      </c>
      <c r="G54" s="312"/>
      <c r="H54" s="312"/>
      <c r="I54" s="312"/>
      <c r="J54" s="313"/>
      <c r="K54" s="312"/>
      <c r="L54" s="181"/>
      <c r="M54" s="181"/>
      <c r="N54" s="181"/>
      <c r="O54" s="181"/>
      <c r="P54" s="181"/>
      <c r="Q54" s="181"/>
      <c r="R54" s="181"/>
      <c r="S54" s="181"/>
      <c r="T54" s="181"/>
      <c r="U54" s="181"/>
      <c r="V54" s="181"/>
      <c r="W54" s="181"/>
    </row>
    <row r="55" spans="1:23" hidden="1" x14ac:dyDescent="0.25">
      <c r="A55" s="276">
        <v>48</v>
      </c>
      <c r="B55" s="181">
        <v>4</v>
      </c>
      <c r="C55" s="239">
        <v>4.3</v>
      </c>
      <c r="D55" s="239" t="s">
        <v>543</v>
      </c>
      <c r="E55" s="240"/>
      <c r="F55" s="309"/>
      <c r="G55" s="309"/>
      <c r="H55" s="309"/>
      <c r="I55" s="309"/>
      <c r="J55" s="292"/>
      <c r="K55" s="309"/>
      <c r="L55" s="309"/>
      <c r="M55" s="309"/>
      <c r="N55" s="309"/>
      <c r="O55" s="309"/>
      <c r="P55" s="309"/>
      <c r="Q55" s="309"/>
      <c r="R55" s="309"/>
      <c r="S55" s="309"/>
      <c r="T55" s="309"/>
      <c r="U55" s="309"/>
      <c r="V55" s="309"/>
      <c r="W55" s="309"/>
    </row>
    <row r="56" spans="1:23" ht="51" hidden="1" x14ac:dyDescent="0.25">
      <c r="A56" s="276">
        <v>49</v>
      </c>
      <c r="B56" s="181">
        <v>4</v>
      </c>
      <c r="C56" s="245" t="s">
        <v>10</v>
      </c>
      <c r="D56" s="245" t="s">
        <v>544</v>
      </c>
      <c r="E56" s="244" t="s">
        <v>1350</v>
      </c>
      <c r="F56" s="216" t="s">
        <v>60</v>
      </c>
      <c r="G56" s="312"/>
      <c r="H56" s="312"/>
      <c r="I56" s="312"/>
      <c r="J56" s="313"/>
      <c r="K56" s="312"/>
      <c r="L56" s="181"/>
      <c r="M56" s="181"/>
      <c r="N56" s="181"/>
      <c r="O56" s="181"/>
      <c r="P56" s="181"/>
      <c r="Q56" s="181"/>
      <c r="R56" s="181"/>
      <c r="S56" s="181"/>
      <c r="T56" s="181"/>
      <c r="U56" s="181"/>
      <c r="V56" s="181"/>
      <c r="W56" s="181"/>
    </row>
    <row r="57" spans="1:23" ht="76.5" hidden="1" x14ac:dyDescent="0.25">
      <c r="A57" s="276">
        <v>50</v>
      </c>
      <c r="B57" s="181">
        <v>4</v>
      </c>
      <c r="C57" s="245" t="s">
        <v>11</v>
      </c>
      <c r="D57" s="245" t="s">
        <v>545</v>
      </c>
      <c r="E57" s="244" t="s">
        <v>1350</v>
      </c>
      <c r="F57" s="216" t="s">
        <v>60</v>
      </c>
      <c r="G57" s="312"/>
      <c r="H57" s="312"/>
      <c r="I57" s="314"/>
      <c r="J57" s="313"/>
      <c r="K57" s="312"/>
      <c r="L57" s="181"/>
      <c r="M57" s="181"/>
      <c r="N57" s="181"/>
      <c r="O57" s="181"/>
      <c r="P57" s="181"/>
      <c r="Q57" s="181"/>
      <c r="R57" s="181"/>
      <c r="S57" s="181"/>
      <c r="T57" s="181"/>
      <c r="U57" s="181"/>
      <c r="V57" s="181"/>
      <c r="W57" s="181"/>
    </row>
    <row r="58" spans="1:23" ht="89.25" hidden="1" x14ac:dyDescent="0.25">
      <c r="A58" s="276">
        <v>51</v>
      </c>
      <c r="B58" s="181">
        <v>4</v>
      </c>
      <c r="C58" s="245" t="s">
        <v>248</v>
      </c>
      <c r="D58" s="245" t="s">
        <v>1360</v>
      </c>
      <c r="E58" s="244" t="s">
        <v>1356</v>
      </c>
      <c r="F58" s="216" t="s">
        <v>60</v>
      </c>
      <c r="G58" s="312"/>
      <c r="H58" s="312"/>
      <c r="I58" s="314"/>
      <c r="J58" s="313"/>
      <c r="K58" s="312"/>
      <c r="L58" s="181"/>
      <c r="M58" s="181"/>
      <c r="N58" s="181"/>
      <c r="O58" s="181"/>
      <c r="P58" s="181"/>
      <c r="Q58" s="181"/>
      <c r="R58" s="181"/>
      <c r="S58" s="181"/>
      <c r="T58" s="181"/>
      <c r="U58" s="181"/>
      <c r="V58" s="181"/>
      <c r="W58" s="181"/>
    </row>
    <row r="59" spans="1:23" ht="51" hidden="1" x14ac:dyDescent="0.25">
      <c r="A59" s="276">
        <v>52</v>
      </c>
      <c r="B59" s="181">
        <v>4</v>
      </c>
      <c r="C59" s="245" t="s">
        <v>249</v>
      </c>
      <c r="D59" s="245" t="s">
        <v>546</v>
      </c>
      <c r="E59" s="244" t="s">
        <v>1358</v>
      </c>
      <c r="F59" s="216" t="s">
        <v>60</v>
      </c>
      <c r="G59" s="164"/>
      <c r="H59" s="164"/>
      <c r="I59" s="164"/>
      <c r="J59" s="311"/>
      <c r="K59" s="164"/>
      <c r="L59" s="181"/>
      <c r="M59" s="181"/>
      <c r="N59" s="181"/>
      <c r="O59" s="181"/>
      <c r="P59" s="181"/>
      <c r="Q59" s="181"/>
      <c r="R59" s="181"/>
      <c r="S59" s="181"/>
      <c r="T59" s="181"/>
      <c r="U59" s="181"/>
      <c r="V59" s="181"/>
      <c r="W59" s="181"/>
    </row>
    <row r="60" spans="1:23" ht="38.25" hidden="1" x14ac:dyDescent="0.25">
      <c r="A60" s="276">
        <v>53</v>
      </c>
      <c r="B60" s="181">
        <v>4</v>
      </c>
      <c r="C60" s="245" t="s">
        <v>250</v>
      </c>
      <c r="D60" s="245" t="s">
        <v>547</v>
      </c>
      <c r="E60" s="244" t="s">
        <v>1358</v>
      </c>
      <c r="F60" s="216" t="s">
        <v>60</v>
      </c>
      <c r="G60" s="164"/>
      <c r="H60" s="164"/>
      <c r="I60" s="164"/>
      <c r="J60" s="311"/>
      <c r="K60" s="164"/>
      <c r="L60" s="181"/>
      <c r="M60" s="181"/>
      <c r="N60" s="181"/>
      <c r="O60" s="181"/>
      <c r="P60" s="181"/>
      <c r="Q60" s="181"/>
      <c r="R60" s="181"/>
      <c r="S60" s="181"/>
      <c r="T60" s="181"/>
      <c r="U60" s="181"/>
      <c r="V60" s="181"/>
      <c r="W60" s="181"/>
    </row>
    <row r="61" spans="1:23" hidden="1" x14ac:dyDescent="0.25">
      <c r="A61" s="276">
        <v>54</v>
      </c>
      <c r="B61" s="181">
        <v>4</v>
      </c>
      <c r="C61" s="239">
        <v>4.4000000000000004</v>
      </c>
      <c r="D61" s="239" t="s">
        <v>548</v>
      </c>
      <c r="E61" s="240"/>
      <c r="F61" s="309"/>
      <c r="G61" s="309"/>
      <c r="H61" s="309"/>
      <c r="I61" s="309"/>
      <c r="J61" s="309"/>
      <c r="K61" s="309"/>
      <c r="L61" s="309"/>
      <c r="M61" s="309"/>
      <c r="N61" s="309"/>
      <c r="O61" s="309"/>
      <c r="P61" s="309"/>
      <c r="Q61" s="309"/>
      <c r="R61" s="309"/>
      <c r="S61" s="309"/>
      <c r="T61" s="309"/>
      <c r="U61" s="309"/>
      <c r="V61" s="309"/>
      <c r="W61" s="309"/>
    </row>
    <row r="62" spans="1:23" ht="25.5" hidden="1" x14ac:dyDescent="0.25">
      <c r="A62" s="276">
        <v>55</v>
      </c>
      <c r="B62" s="181">
        <v>4</v>
      </c>
      <c r="C62" s="245" t="s">
        <v>12</v>
      </c>
      <c r="D62" s="245" t="s">
        <v>549</v>
      </c>
      <c r="E62" s="244" t="s">
        <v>1358</v>
      </c>
      <c r="F62" s="216" t="s">
        <v>60</v>
      </c>
      <c r="G62" s="315"/>
      <c r="H62" s="315"/>
      <c r="I62" s="315"/>
      <c r="J62" s="311"/>
      <c r="K62" s="315"/>
      <c r="L62" s="181"/>
      <c r="M62" s="181"/>
      <c r="N62" s="181"/>
      <c r="O62" s="181"/>
      <c r="P62" s="181"/>
      <c r="Q62" s="181"/>
      <c r="R62" s="181"/>
      <c r="S62" s="181"/>
      <c r="T62" s="181"/>
      <c r="U62" s="181"/>
      <c r="V62" s="181"/>
      <c r="W62" s="181"/>
    </row>
    <row r="63" spans="1:23" ht="63.75" hidden="1" x14ac:dyDescent="0.25">
      <c r="A63" s="276">
        <v>56</v>
      </c>
      <c r="B63" s="181">
        <v>4</v>
      </c>
      <c r="C63" s="245" t="s">
        <v>102</v>
      </c>
      <c r="D63" s="245" t="s">
        <v>550</v>
      </c>
      <c r="E63" s="244" t="s">
        <v>1358</v>
      </c>
      <c r="F63" s="216" t="s">
        <v>60</v>
      </c>
      <c r="G63" s="315"/>
      <c r="H63" s="315"/>
      <c r="I63" s="315"/>
      <c r="J63" s="311"/>
      <c r="K63" s="315"/>
      <c r="L63" s="181"/>
      <c r="M63" s="181"/>
      <c r="N63" s="181"/>
      <c r="O63" s="181"/>
      <c r="P63" s="181"/>
      <c r="Q63" s="181"/>
      <c r="R63" s="181"/>
      <c r="S63" s="181"/>
      <c r="T63" s="181"/>
      <c r="U63" s="181"/>
      <c r="V63" s="181"/>
      <c r="W63" s="181"/>
    </row>
    <row r="64" spans="1:23" hidden="1" x14ac:dyDescent="0.25">
      <c r="A64" s="276">
        <v>57</v>
      </c>
      <c r="B64" s="181">
        <v>4</v>
      </c>
      <c r="C64" s="239">
        <v>4.5</v>
      </c>
      <c r="D64" s="239" t="s">
        <v>551</v>
      </c>
      <c r="E64" s="240"/>
      <c r="F64" s="309"/>
      <c r="G64" s="309"/>
      <c r="H64" s="309"/>
      <c r="I64" s="309"/>
      <c r="J64" s="309"/>
      <c r="K64" s="309"/>
      <c r="L64" s="309"/>
      <c r="M64" s="309"/>
      <c r="N64" s="309"/>
      <c r="O64" s="309"/>
      <c r="P64" s="309"/>
      <c r="Q64" s="309"/>
      <c r="R64" s="309"/>
      <c r="S64" s="309"/>
      <c r="T64" s="309"/>
      <c r="U64" s="309"/>
      <c r="V64" s="309"/>
      <c r="W64" s="309"/>
    </row>
    <row r="65" spans="1:23" ht="38.25" hidden="1" x14ac:dyDescent="0.25">
      <c r="A65" s="276">
        <v>58</v>
      </c>
      <c r="B65" s="181">
        <v>4</v>
      </c>
      <c r="C65" s="245" t="s">
        <v>13</v>
      </c>
      <c r="D65" s="245" t="s">
        <v>552</v>
      </c>
      <c r="E65" s="244" t="s">
        <v>1350</v>
      </c>
      <c r="F65" s="216" t="s">
        <v>60</v>
      </c>
      <c r="G65" s="164"/>
      <c r="H65" s="164"/>
      <c r="I65" s="164"/>
      <c r="J65" s="311"/>
      <c r="K65" s="164"/>
      <c r="L65" s="181"/>
      <c r="M65" s="181"/>
      <c r="N65" s="181"/>
      <c r="O65" s="181"/>
      <c r="P65" s="181"/>
      <c r="Q65" s="181"/>
      <c r="R65" s="181"/>
      <c r="S65" s="181"/>
      <c r="T65" s="181"/>
      <c r="U65" s="181"/>
      <c r="V65" s="181"/>
      <c r="W65" s="181"/>
    </row>
    <row r="66" spans="1:23" ht="51" hidden="1" x14ac:dyDescent="0.25">
      <c r="A66" s="276">
        <v>59</v>
      </c>
      <c r="B66" s="181">
        <v>4</v>
      </c>
      <c r="C66" s="245" t="s">
        <v>57</v>
      </c>
      <c r="D66" s="245" t="s">
        <v>553</v>
      </c>
      <c r="E66" s="244" t="s">
        <v>1356</v>
      </c>
      <c r="F66" s="216" t="s">
        <v>60</v>
      </c>
      <c r="G66" s="164"/>
      <c r="H66" s="164"/>
      <c r="I66" s="164"/>
      <c r="J66" s="311"/>
      <c r="K66" s="164"/>
      <c r="L66" s="181"/>
      <c r="M66" s="181"/>
      <c r="N66" s="181"/>
      <c r="O66" s="181"/>
      <c r="P66" s="181"/>
      <c r="Q66" s="181"/>
      <c r="R66" s="181"/>
      <c r="S66" s="181"/>
      <c r="T66" s="181"/>
      <c r="U66" s="181"/>
      <c r="V66" s="181"/>
      <c r="W66" s="181"/>
    </row>
    <row r="67" spans="1:23" ht="38.25" hidden="1" x14ac:dyDescent="0.25">
      <c r="A67" s="276">
        <v>60</v>
      </c>
      <c r="B67" s="181">
        <v>4</v>
      </c>
      <c r="C67" s="245" t="s">
        <v>58</v>
      </c>
      <c r="D67" s="245" t="s">
        <v>1361</v>
      </c>
      <c r="E67" s="244" t="s">
        <v>1358</v>
      </c>
      <c r="F67" s="216" t="s">
        <v>60</v>
      </c>
      <c r="G67" s="164"/>
      <c r="H67" s="164"/>
      <c r="I67" s="164"/>
      <c r="J67" s="311"/>
      <c r="K67" s="164"/>
      <c r="L67" s="181"/>
      <c r="M67" s="181"/>
      <c r="N67" s="181"/>
      <c r="O67" s="181"/>
      <c r="P67" s="181"/>
      <c r="Q67" s="181"/>
      <c r="R67" s="181"/>
      <c r="S67" s="181"/>
      <c r="T67" s="181"/>
      <c r="U67" s="181"/>
      <c r="V67" s="181"/>
      <c r="W67" s="181"/>
    </row>
    <row r="68" spans="1:23" ht="38.25" hidden="1" x14ac:dyDescent="0.25">
      <c r="A68" s="276">
        <v>61</v>
      </c>
      <c r="B68" s="181">
        <v>4</v>
      </c>
      <c r="C68" s="245" t="s">
        <v>157</v>
      </c>
      <c r="D68" s="245" t="s">
        <v>554</v>
      </c>
      <c r="E68" s="244" t="s">
        <v>1358</v>
      </c>
      <c r="F68" s="216" t="s">
        <v>60</v>
      </c>
      <c r="G68" s="164"/>
      <c r="H68" s="164"/>
      <c r="I68" s="164"/>
      <c r="J68" s="311"/>
      <c r="K68" s="164"/>
      <c r="L68" s="181"/>
      <c r="M68" s="181"/>
      <c r="N68" s="181"/>
      <c r="O68" s="181"/>
      <c r="P68" s="181"/>
      <c r="Q68" s="181"/>
      <c r="R68" s="181"/>
      <c r="S68" s="181"/>
      <c r="T68" s="181"/>
      <c r="U68" s="181"/>
      <c r="V68" s="181"/>
      <c r="W68" s="181"/>
    </row>
    <row r="69" spans="1:23" ht="25.5" hidden="1" x14ac:dyDescent="0.25">
      <c r="A69" s="276">
        <v>62</v>
      </c>
      <c r="B69" s="181">
        <v>4</v>
      </c>
      <c r="C69" s="239">
        <v>4.5999999999999996</v>
      </c>
      <c r="D69" s="239" t="s">
        <v>555</v>
      </c>
      <c r="E69" s="240"/>
      <c r="F69" s="309"/>
      <c r="G69" s="309"/>
      <c r="H69" s="309"/>
      <c r="I69" s="309"/>
      <c r="J69" s="309"/>
      <c r="K69" s="309"/>
      <c r="L69" s="309"/>
      <c r="M69" s="309"/>
      <c r="N69" s="309"/>
      <c r="O69" s="309"/>
      <c r="P69" s="309"/>
      <c r="Q69" s="309"/>
      <c r="R69" s="309"/>
      <c r="S69" s="309"/>
      <c r="T69" s="309"/>
      <c r="U69" s="309"/>
      <c r="V69" s="309"/>
      <c r="W69" s="309"/>
    </row>
    <row r="70" spans="1:23" ht="76.5" hidden="1" x14ac:dyDescent="0.25">
      <c r="A70" s="276">
        <v>63</v>
      </c>
      <c r="B70" s="181">
        <v>4</v>
      </c>
      <c r="C70" s="245" t="s">
        <v>251</v>
      </c>
      <c r="D70" s="245" t="s">
        <v>1362</v>
      </c>
      <c r="E70" s="244" t="s">
        <v>1356</v>
      </c>
      <c r="F70" s="216" t="s">
        <v>60</v>
      </c>
      <c r="G70" s="164"/>
      <c r="H70" s="164"/>
      <c r="I70" s="315"/>
      <c r="J70" s="311"/>
      <c r="K70" s="164"/>
      <c r="L70" s="181"/>
      <c r="M70" s="181"/>
      <c r="N70" s="181"/>
      <c r="O70" s="181"/>
      <c r="P70" s="181"/>
      <c r="Q70" s="181"/>
      <c r="R70" s="181"/>
      <c r="S70" s="181"/>
      <c r="T70" s="181"/>
      <c r="U70" s="181"/>
      <c r="V70" s="181"/>
      <c r="W70" s="181"/>
    </row>
    <row r="71" spans="1:23" ht="51" hidden="1" x14ac:dyDescent="0.25">
      <c r="A71" s="276">
        <v>64</v>
      </c>
      <c r="B71" s="181">
        <v>4</v>
      </c>
      <c r="C71" s="245" t="s">
        <v>252</v>
      </c>
      <c r="D71" s="245" t="s">
        <v>1363</v>
      </c>
      <c r="E71" s="244" t="s">
        <v>1356</v>
      </c>
      <c r="F71" s="216" t="s">
        <v>60</v>
      </c>
      <c r="G71" s="164"/>
      <c r="H71" s="164"/>
      <c r="I71" s="315"/>
      <c r="J71" s="311"/>
      <c r="K71" s="164"/>
      <c r="L71" s="181"/>
      <c r="M71" s="181"/>
      <c r="N71" s="181"/>
      <c r="O71" s="181"/>
      <c r="P71" s="181"/>
      <c r="Q71" s="181"/>
      <c r="R71" s="181"/>
      <c r="S71" s="181"/>
      <c r="T71" s="181"/>
      <c r="U71" s="181"/>
      <c r="V71" s="181"/>
      <c r="W71" s="181"/>
    </row>
    <row r="72" spans="1:23" ht="63.75" hidden="1" x14ac:dyDescent="0.25">
      <c r="A72" s="276">
        <v>65</v>
      </c>
      <c r="B72" s="181">
        <v>4</v>
      </c>
      <c r="C72" s="245" t="s">
        <v>104</v>
      </c>
      <c r="D72" s="245" t="s">
        <v>556</v>
      </c>
      <c r="E72" s="244" t="s">
        <v>1358</v>
      </c>
      <c r="F72" s="216" t="s">
        <v>60</v>
      </c>
      <c r="G72" s="164"/>
      <c r="H72" s="164"/>
      <c r="I72" s="315"/>
      <c r="J72" s="311"/>
      <c r="K72" s="164"/>
      <c r="L72" s="181"/>
      <c r="M72" s="181"/>
      <c r="N72" s="181"/>
      <c r="O72" s="181"/>
      <c r="P72" s="181"/>
      <c r="Q72" s="181"/>
      <c r="R72" s="181"/>
      <c r="S72" s="181"/>
      <c r="T72" s="181"/>
      <c r="U72" s="181"/>
      <c r="V72" s="181"/>
      <c r="W72" s="181"/>
    </row>
    <row r="73" spans="1:23" ht="89.25" hidden="1" x14ac:dyDescent="0.25">
      <c r="A73" s="276">
        <v>66</v>
      </c>
      <c r="B73" s="181">
        <v>4</v>
      </c>
      <c r="C73" s="245" t="s">
        <v>1077</v>
      </c>
      <c r="D73" s="245" t="s">
        <v>1364</v>
      </c>
      <c r="E73" s="244" t="s">
        <v>1356</v>
      </c>
      <c r="F73" s="216" t="s">
        <v>60</v>
      </c>
      <c r="G73" s="164"/>
      <c r="H73" s="164"/>
      <c r="I73" s="315"/>
      <c r="J73" s="311"/>
      <c r="K73" s="164"/>
      <c r="L73" s="181"/>
      <c r="M73" s="181"/>
      <c r="N73" s="181"/>
      <c r="O73" s="181"/>
      <c r="P73" s="181"/>
      <c r="Q73" s="181"/>
      <c r="R73" s="181"/>
      <c r="S73" s="181"/>
      <c r="T73" s="181"/>
      <c r="U73" s="181"/>
      <c r="V73" s="181"/>
      <c r="W73" s="181"/>
    </row>
    <row r="74" spans="1:23" ht="51" hidden="1" x14ac:dyDescent="0.25">
      <c r="A74" s="276">
        <v>67</v>
      </c>
      <c r="B74" s="181">
        <v>4</v>
      </c>
      <c r="C74" s="245" t="s">
        <v>1078</v>
      </c>
      <c r="D74" s="245" t="s">
        <v>1089</v>
      </c>
      <c r="E74" s="244" t="s">
        <v>1358</v>
      </c>
      <c r="F74" s="216" t="s">
        <v>60</v>
      </c>
      <c r="G74" s="164"/>
      <c r="H74" s="164"/>
      <c r="I74" s="315"/>
      <c r="J74" s="311"/>
      <c r="K74" s="164"/>
      <c r="L74" s="181"/>
      <c r="M74" s="181"/>
      <c r="N74" s="181"/>
      <c r="O74" s="181"/>
      <c r="P74" s="181"/>
      <c r="Q74" s="181"/>
      <c r="R74" s="181"/>
      <c r="S74" s="181"/>
      <c r="T74" s="181"/>
      <c r="U74" s="181"/>
      <c r="V74" s="181"/>
      <c r="W74" s="181"/>
    </row>
    <row r="75" spans="1:23" ht="25.5" hidden="1" x14ac:dyDescent="0.25">
      <c r="A75" s="276">
        <v>68</v>
      </c>
      <c r="B75" s="181">
        <v>4</v>
      </c>
      <c r="C75" s="239">
        <v>4.7</v>
      </c>
      <c r="D75" s="239" t="s">
        <v>1365</v>
      </c>
      <c r="E75" s="240"/>
      <c r="F75" s="309"/>
      <c r="G75" s="309"/>
      <c r="H75" s="309"/>
      <c r="I75" s="309"/>
      <c r="J75" s="309"/>
      <c r="K75" s="309"/>
      <c r="L75" s="309"/>
      <c r="M75" s="309"/>
      <c r="N75" s="309"/>
      <c r="O75" s="309"/>
      <c r="P75" s="309"/>
      <c r="Q75" s="309"/>
      <c r="R75" s="309"/>
      <c r="S75" s="309"/>
      <c r="T75" s="309"/>
      <c r="U75" s="309"/>
      <c r="V75" s="309"/>
      <c r="W75" s="309"/>
    </row>
    <row r="76" spans="1:23" ht="63.75" hidden="1" x14ac:dyDescent="0.25">
      <c r="A76" s="276">
        <v>69</v>
      </c>
      <c r="B76" s="181">
        <v>4</v>
      </c>
      <c r="C76" s="239"/>
      <c r="D76" s="302" t="s">
        <v>1366</v>
      </c>
      <c r="E76" s="240"/>
      <c r="F76" s="309"/>
      <c r="G76" s="309"/>
      <c r="H76" s="309"/>
      <c r="I76" s="309"/>
      <c r="J76" s="309"/>
      <c r="K76" s="309"/>
      <c r="L76" s="309"/>
      <c r="M76" s="309"/>
      <c r="N76" s="309"/>
      <c r="O76" s="309"/>
      <c r="P76" s="309"/>
      <c r="Q76" s="309"/>
      <c r="R76" s="309"/>
      <c r="S76" s="309"/>
      <c r="T76" s="309"/>
      <c r="U76" s="309"/>
      <c r="V76" s="309"/>
      <c r="W76" s="309"/>
    </row>
    <row r="77" spans="1:23" ht="51" hidden="1" x14ac:dyDescent="0.25">
      <c r="A77" s="276">
        <v>70</v>
      </c>
      <c r="B77" s="181">
        <v>4</v>
      </c>
      <c r="C77" s="245" t="s">
        <v>14</v>
      </c>
      <c r="D77" s="245" t="s">
        <v>1367</v>
      </c>
      <c r="E77" s="244" t="s">
        <v>1350</v>
      </c>
      <c r="F77" s="216" t="s">
        <v>60</v>
      </c>
      <c r="G77" s="164"/>
      <c r="H77" s="164"/>
      <c r="I77" s="164"/>
      <c r="J77" s="311"/>
      <c r="K77" s="164"/>
      <c r="L77" s="181"/>
      <c r="M77" s="181"/>
      <c r="N77" s="181"/>
      <c r="O77" s="181"/>
      <c r="P77" s="181"/>
      <c r="Q77" s="181"/>
      <c r="R77" s="181"/>
      <c r="S77" s="181"/>
      <c r="T77" s="181"/>
      <c r="U77" s="181"/>
      <c r="V77" s="181"/>
      <c r="W77" s="181"/>
    </row>
    <row r="78" spans="1:23" ht="51" hidden="1" x14ac:dyDescent="0.25">
      <c r="A78" s="276">
        <v>71</v>
      </c>
      <c r="B78" s="181">
        <v>4</v>
      </c>
      <c r="C78" s="245" t="s">
        <v>253</v>
      </c>
      <c r="D78" s="245" t="s">
        <v>557</v>
      </c>
      <c r="E78" s="244" t="s">
        <v>1356</v>
      </c>
      <c r="F78" s="216" t="s">
        <v>60</v>
      </c>
      <c r="G78" s="164"/>
      <c r="H78" s="164"/>
      <c r="I78" s="164"/>
      <c r="J78" s="311"/>
      <c r="K78" s="164"/>
      <c r="L78" s="181"/>
      <c r="M78" s="181"/>
      <c r="N78" s="181"/>
      <c r="O78" s="181"/>
      <c r="P78" s="181"/>
      <c r="Q78" s="181"/>
      <c r="R78" s="181"/>
      <c r="S78" s="181"/>
      <c r="T78" s="181"/>
      <c r="U78" s="181"/>
      <c r="V78" s="181"/>
      <c r="W78" s="181"/>
    </row>
    <row r="79" spans="1:23" ht="102" hidden="1" x14ac:dyDescent="0.25">
      <c r="A79" s="276">
        <v>72</v>
      </c>
      <c r="B79" s="181">
        <v>4</v>
      </c>
      <c r="C79" s="245" t="s">
        <v>254</v>
      </c>
      <c r="D79" s="245" t="s">
        <v>1368</v>
      </c>
      <c r="E79" s="244" t="s">
        <v>1356</v>
      </c>
      <c r="F79" s="216" t="s">
        <v>60</v>
      </c>
      <c r="G79" s="164"/>
      <c r="H79" s="164"/>
      <c r="I79" s="164"/>
      <c r="J79" s="311"/>
      <c r="K79" s="164"/>
      <c r="L79" s="181"/>
      <c r="M79" s="181"/>
      <c r="N79" s="181"/>
      <c r="O79" s="181"/>
      <c r="P79" s="181"/>
      <c r="Q79" s="181"/>
      <c r="R79" s="181"/>
      <c r="S79" s="181"/>
      <c r="T79" s="181"/>
      <c r="U79" s="181"/>
      <c r="V79" s="181"/>
      <c r="W79" s="181"/>
    </row>
    <row r="80" spans="1:23" ht="25.5" hidden="1" x14ac:dyDescent="0.25">
      <c r="A80" s="276">
        <v>73</v>
      </c>
      <c r="B80" s="181">
        <v>4</v>
      </c>
      <c r="C80" s="245" t="s">
        <v>255</v>
      </c>
      <c r="D80" s="245" t="s">
        <v>558</v>
      </c>
      <c r="E80" s="244" t="s">
        <v>1356</v>
      </c>
      <c r="F80" s="216" t="s">
        <v>60</v>
      </c>
      <c r="G80" s="164"/>
      <c r="H80" s="164"/>
      <c r="I80" s="164"/>
      <c r="J80" s="311"/>
      <c r="K80" s="164"/>
      <c r="L80" s="181"/>
      <c r="M80" s="181"/>
      <c r="N80" s="181"/>
      <c r="O80" s="181"/>
      <c r="P80" s="181"/>
      <c r="Q80" s="181"/>
      <c r="R80" s="181"/>
      <c r="S80" s="181"/>
      <c r="T80" s="181"/>
      <c r="U80" s="181"/>
      <c r="V80" s="181"/>
      <c r="W80" s="181"/>
    </row>
    <row r="81" spans="1:23" ht="153" hidden="1" x14ac:dyDescent="0.25">
      <c r="A81" s="276">
        <v>74</v>
      </c>
      <c r="B81" s="181">
        <v>4</v>
      </c>
      <c r="C81" s="245" t="s">
        <v>256</v>
      </c>
      <c r="D81" s="245" t="s">
        <v>559</v>
      </c>
      <c r="E81" s="244" t="s">
        <v>1358</v>
      </c>
      <c r="F81" s="216" t="s">
        <v>60</v>
      </c>
      <c r="G81" s="164"/>
      <c r="H81" s="164"/>
      <c r="I81" s="164"/>
      <c r="J81" s="311"/>
      <c r="K81" s="164"/>
      <c r="L81" s="181"/>
      <c r="M81" s="181"/>
      <c r="N81" s="181"/>
      <c r="O81" s="181"/>
      <c r="P81" s="181"/>
      <c r="Q81" s="181"/>
      <c r="R81" s="181"/>
      <c r="S81" s="181"/>
      <c r="T81" s="181"/>
      <c r="U81" s="181"/>
      <c r="V81" s="181"/>
      <c r="W81" s="181"/>
    </row>
    <row r="82" spans="1:23" ht="25.5" hidden="1" x14ac:dyDescent="0.25">
      <c r="A82" s="276">
        <v>75</v>
      </c>
      <c r="B82" s="181">
        <v>4</v>
      </c>
      <c r="C82" s="245" t="s">
        <v>257</v>
      </c>
      <c r="D82" s="245" t="s">
        <v>560</v>
      </c>
      <c r="E82" s="244" t="s">
        <v>1356</v>
      </c>
      <c r="F82" s="216" t="s">
        <v>60</v>
      </c>
      <c r="G82" s="315"/>
      <c r="H82" s="315"/>
      <c r="I82" s="315"/>
      <c r="J82" s="311"/>
      <c r="K82" s="315"/>
      <c r="L82" s="181"/>
      <c r="M82" s="181"/>
      <c r="N82" s="181"/>
      <c r="O82" s="181"/>
      <c r="P82" s="181"/>
      <c r="Q82" s="181"/>
      <c r="R82" s="181"/>
      <c r="S82" s="181"/>
      <c r="T82" s="181"/>
      <c r="U82" s="181"/>
      <c r="V82" s="181"/>
      <c r="W82" s="181"/>
    </row>
    <row r="83" spans="1:23" ht="51" hidden="1" x14ac:dyDescent="0.25">
      <c r="A83" s="276">
        <v>76</v>
      </c>
      <c r="B83" s="181">
        <v>4</v>
      </c>
      <c r="C83" s="245" t="s">
        <v>105</v>
      </c>
      <c r="D83" s="245" t="s">
        <v>561</v>
      </c>
      <c r="E83" s="244" t="s">
        <v>1358</v>
      </c>
      <c r="F83" s="216" t="s">
        <v>60</v>
      </c>
      <c r="G83" s="315"/>
      <c r="H83" s="315"/>
      <c r="I83" s="315"/>
      <c r="J83" s="311"/>
      <c r="K83" s="315"/>
      <c r="L83" s="181"/>
      <c r="M83" s="181"/>
      <c r="N83" s="181"/>
      <c r="O83" s="181"/>
      <c r="P83" s="181"/>
      <c r="Q83" s="181"/>
      <c r="R83" s="181"/>
      <c r="S83" s="181"/>
      <c r="T83" s="181"/>
      <c r="U83" s="181"/>
      <c r="V83" s="181"/>
      <c r="W83" s="181"/>
    </row>
    <row r="84" spans="1:23" ht="114.75" hidden="1" x14ac:dyDescent="0.25">
      <c r="A84" s="276">
        <v>77</v>
      </c>
      <c r="B84" s="181">
        <v>4</v>
      </c>
      <c r="C84" s="245" t="s">
        <v>109</v>
      </c>
      <c r="D84" s="245" t="s">
        <v>1369</v>
      </c>
      <c r="E84" s="244" t="s">
        <v>1350</v>
      </c>
      <c r="F84" s="288" t="s">
        <v>60</v>
      </c>
      <c r="G84" s="315"/>
      <c r="H84" s="315"/>
      <c r="I84" s="315"/>
      <c r="J84" s="311"/>
      <c r="K84" s="315"/>
      <c r="L84" s="181"/>
      <c r="M84" s="181"/>
      <c r="N84" s="181"/>
      <c r="O84" s="181"/>
      <c r="P84" s="181"/>
      <c r="Q84" s="181"/>
      <c r="R84" s="181"/>
      <c r="S84" s="181"/>
      <c r="T84" s="181"/>
      <c r="U84" s="181"/>
      <c r="V84" s="181"/>
      <c r="W84" s="181"/>
    </row>
    <row r="85" spans="1:23" ht="76.5" hidden="1" x14ac:dyDescent="0.25">
      <c r="A85" s="276">
        <v>78</v>
      </c>
      <c r="B85" s="181">
        <v>4</v>
      </c>
      <c r="C85" s="245" t="s">
        <v>1081</v>
      </c>
      <c r="D85" s="245" t="s">
        <v>562</v>
      </c>
      <c r="E85" s="244" t="s">
        <v>361</v>
      </c>
      <c r="F85" s="288" t="s">
        <v>60</v>
      </c>
      <c r="G85" s="315"/>
      <c r="H85" s="315"/>
      <c r="I85" s="315"/>
      <c r="J85" s="311"/>
      <c r="K85" s="315"/>
      <c r="L85" s="181"/>
      <c r="M85" s="181"/>
      <c r="N85" s="181"/>
      <c r="O85" s="181"/>
      <c r="P85" s="181"/>
      <c r="Q85" s="181"/>
      <c r="R85" s="181"/>
      <c r="S85" s="181"/>
      <c r="T85" s="181"/>
      <c r="U85" s="181"/>
      <c r="V85" s="181"/>
      <c r="W85" s="181"/>
    </row>
    <row r="86" spans="1:23" ht="76.5" hidden="1" x14ac:dyDescent="0.25">
      <c r="A86" s="276">
        <v>79</v>
      </c>
      <c r="B86" s="181">
        <v>4</v>
      </c>
      <c r="C86" s="245" t="s">
        <v>1082</v>
      </c>
      <c r="D86" s="245" t="s">
        <v>563</v>
      </c>
      <c r="E86" s="244" t="s">
        <v>361</v>
      </c>
      <c r="F86" s="288" t="s">
        <v>60</v>
      </c>
      <c r="G86" s="315"/>
      <c r="H86" s="315"/>
      <c r="I86" s="315"/>
      <c r="J86" s="311"/>
      <c r="K86" s="315"/>
      <c r="L86" s="181"/>
      <c r="M86" s="181"/>
      <c r="N86" s="181"/>
      <c r="O86" s="181"/>
      <c r="P86" s="181"/>
      <c r="Q86" s="181"/>
      <c r="R86" s="181"/>
      <c r="S86" s="181"/>
      <c r="T86" s="181"/>
      <c r="U86" s="181"/>
      <c r="V86" s="181"/>
      <c r="W86" s="181"/>
    </row>
    <row r="87" spans="1:23" ht="63.75" hidden="1" x14ac:dyDescent="0.25">
      <c r="A87" s="276">
        <v>80</v>
      </c>
      <c r="B87" s="181">
        <v>4</v>
      </c>
      <c r="C87" s="245" t="s">
        <v>110</v>
      </c>
      <c r="D87" s="245" t="s">
        <v>564</v>
      </c>
      <c r="E87" s="244" t="s">
        <v>1356</v>
      </c>
      <c r="F87" s="288" t="s">
        <v>60</v>
      </c>
      <c r="G87" s="315"/>
      <c r="H87" s="315"/>
      <c r="I87" s="315"/>
      <c r="J87" s="311"/>
      <c r="K87" s="315"/>
      <c r="L87" s="181"/>
      <c r="M87" s="181"/>
      <c r="N87" s="181"/>
      <c r="O87" s="181"/>
      <c r="P87" s="181"/>
      <c r="Q87" s="181"/>
      <c r="R87" s="181"/>
      <c r="S87" s="181"/>
      <c r="T87" s="181"/>
      <c r="U87" s="181"/>
      <c r="V87" s="181"/>
      <c r="W87" s="181"/>
    </row>
    <row r="88" spans="1:23" hidden="1" x14ac:dyDescent="0.25">
      <c r="A88" s="276">
        <v>81</v>
      </c>
      <c r="B88" s="181">
        <v>4</v>
      </c>
      <c r="C88" s="239">
        <v>4.8</v>
      </c>
      <c r="D88" s="239" t="s">
        <v>565</v>
      </c>
      <c r="E88" s="240"/>
      <c r="F88" s="309"/>
      <c r="G88" s="309"/>
      <c r="H88" s="309"/>
      <c r="I88" s="309"/>
      <c r="J88" s="309"/>
      <c r="K88" s="309"/>
      <c r="L88" s="309"/>
      <c r="M88" s="309"/>
      <c r="N88" s="309"/>
      <c r="O88" s="309"/>
      <c r="P88" s="309"/>
      <c r="Q88" s="309"/>
      <c r="R88" s="309"/>
      <c r="S88" s="309"/>
      <c r="T88" s="309"/>
      <c r="U88" s="309"/>
      <c r="V88" s="309"/>
      <c r="W88" s="309"/>
    </row>
    <row r="89" spans="1:23" ht="127.5" hidden="1" x14ac:dyDescent="0.25">
      <c r="A89" s="276">
        <v>82</v>
      </c>
      <c r="B89" s="181">
        <v>4</v>
      </c>
      <c r="C89" s="245" t="s">
        <v>258</v>
      </c>
      <c r="D89" s="245" t="s">
        <v>566</v>
      </c>
      <c r="E89" s="244" t="s">
        <v>1358</v>
      </c>
      <c r="F89" s="216" t="s">
        <v>60</v>
      </c>
      <c r="G89" s="164"/>
      <c r="H89" s="164"/>
      <c r="I89" s="164"/>
      <c r="J89" s="311"/>
      <c r="K89" s="164"/>
      <c r="L89" s="181"/>
      <c r="M89" s="181"/>
      <c r="N89" s="181"/>
      <c r="O89" s="181"/>
      <c r="P89" s="181"/>
      <c r="Q89" s="181"/>
      <c r="R89" s="181"/>
      <c r="S89" s="181"/>
      <c r="T89" s="181"/>
      <c r="U89" s="181"/>
      <c r="V89" s="181"/>
      <c r="W89" s="181"/>
    </row>
    <row r="90" spans="1:23" ht="51" hidden="1" x14ac:dyDescent="0.25">
      <c r="A90" s="276">
        <v>83</v>
      </c>
      <c r="B90" s="181">
        <v>4</v>
      </c>
      <c r="C90" s="245" t="s">
        <v>259</v>
      </c>
      <c r="D90" s="245" t="s">
        <v>567</v>
      </c>
      <c r="E90" s="244" t="s">
        <v>1358</v>
      </c>
      <c r="F90" s="216" t="s">
        <v>60</v>
      </c>
      <c r="G90" s="164"/>
      <c r="H90" s="164"/>
      <c r="I90" s="164"/>
      <c r="J90" s="311"/>
      <c r="K90" s="164"/>
      <c r="L90" s="181"/>
      <c r="M90" s="181"/>
      <c r="N90" s="181"/>
      <c r="O90" s="181"/>
      <c r="P90" s="181"/>
      <c r="Q90" s="181"/>
      <c r="R90" s="181"/>
      <c r="S90" s="181"/>
      <c r="T90" s="181"/>
      <c r="U90" s="181"/>
      <c r="V90" s="181"/>
      <c r="W90" s="181"/>
    </row>
    <row r="91" spans="1:23" ht="102" hidden="1" x14ac:dyDescent="0.25">
      <c r="A91" s="276">
        <v>84</v>
      </c>
      <c r="B91" s="181">
        <v>4</v>
      </c>
      <c r="C91" s="245" t="s">
        <v>260</v>
      </c>
      <c r="D91" s="245" t="s">
        <v>568</v>
      </c>
      <c r="E91" s="244" t="s">
        <v>1358</v>
      </c>
      <c r="F91" s="216" t="s">
        <v>60</v>
      </c>
      <c r="G91" s="164"/>
      <c r="H91" s="164"/>
      <c r="I91" s="164"/>
      <c r="J91" s="311"/>
      <c r="K91" s="164"/>
      <c r="L91" s="181"/>
      <c r="M91" s="181"/>
      <c r="N91" s="181"/>
      <c r="O91" s="181"/>
      <c r="P91" s="181"/>
      <c r="Q91" s="181"/>
      <c r="R91" s="181"/>
      <c r="S91" s="181"/>
      <c r="T91" s="181"/>
      <c r="U91" s="181"/>
      <c r="V91" s="181"/>
      <c r="W91" s="181"/>
    </row>
    <row r="92" spans="1:23" hidden="1" x14ac:dyDescent="0.25">
      <c r="A92" s="276">
        <v>85</v>
      </c>
      <c r="B92" s="181">
        <v>4</v>
      </c>
      <c r="C92" s="239">
        <v>4.9000000000000004</v>
      </c>
      <c r="D92" s="239" t="s">
        <v>569</v>
      </c>
      <c r="E92" s="240"/>
      <c r="F92" s="309"/>
      <c r="G92" s="309"/>
      <c r="H92" s="309"/>
      <c r="I92" s="309"/>
      <c r="J92" s="309"/>
      <c r="K92" s="309"/>
      <c r="L92" s="309"/>
      <c r="M92" s="309"/>
      <c r="N92" s="309"/>
      <c r="O92" s="309"/>
      <c r="P92" s="309"/>
      <c r="Q92" s="309"/>
      <c r="R92" s="309"/>
      <c r="S92" s="309"/>
      <c r="T92" s="309"/>
      <c r="U92" s="309"/>
      <c r="V92" s="309"/>
      <c r="W92" s="309"/>
    </row>
    <row r="93" spans="1:23" ht="127.5" hidden="1" x14ac:dyDescent="0.25">
      <c r="A93" s="276">
        <v>86</v>
      </c>
      <c r="B93" s="181">
        <v>4</v>
      </c>
      <c r="C93" s="245" t="s">
        <v>261</v>
      </c>
      <c r="D93" s="245" t="s">
        <v>570</v>
      </c>
      <c r="E93" s="244" t="s">
        <v>1356</v>
      </c>
      <c r="F93" s="216" t="s">
        <v>60</v>
      </c>
      <c r="G93" s="164"/>
      <c r="H93" s="164"/>
      <c r="I93" s="164"/>
      <c r="J93" s="311"/>
      <c r="K93" s="164"/>
      <c r="L93" s="181"/>
      <c r="M93" s="181"/>
      <c r="N93" s="181"/>
      <c r="O93" s="181"/>
      <c r="P93" s="181"/>
      <c r="Q93" s="181"/>
      <c r="R93" s="181"/>
      <c r="S93" s="181"/>
      <c r="T93" s="181"/>
      <c r="U93" s="181"/>
      <c r="V93" s="181"/>
      <c r="W93" s="181"/>
    </row>
    <row r="94" spans="1:23" ht="76.5" hidden="1" x14ac:dyDescent="0.25">
      <c r="A94" s="276">
        <v>87</v>
      </c>
      <c r="B94" s="181">
        <v>4</v>
      </c>
      <c r="C94" s="245" t="s">
        <v>262</v>
      </c>
      <c r="D94" s="245" t="s">
        <v>571</v>
      </c>
      <c r="E94" s="244" t="s">
        <v>1356</v>
      </c>
      <c r="F94" s="216" t="s">
        <v>60</v>
      </c>
      <c r="G94" s="164"/>
      <c r="H94" s="164"/>
      <c r="I94" s="164"/>
      <c r="J94" s="311"/>
      <c r="K94" s="164"/>
      <c r="L94" s="181"/>
      <c r="M94" s="181"/>
      <c r="N94" s="181"/>
      <c r="O94" s="181"/>
      <c r="P94" s="181"/>
      <c r="Q94" s="181"/>
      <c r="R94" s="181"/>
      <c r="S94" s="181"/>
      <c r="T94" s="181"/>
      <c r="U94" s="181"/>
      <c r="V94" s="181"/>
      <c r="W94" s="181"/>
    </row>
    <row r="95" spans="1:23" ht="51" hidden="1" x14ac:dyDescent="0.25">
      <c r="A95" s="276">
        <v>88</v>
      </c>
      <c r="B95" s="181">
        <v>4</v>
      </c>
      <c r="C95" s="245" t="s">
        <v>263</v>
      </c>
      <c r="D95" s="245" t="s">
        <v>572</v>
      </c>
      <c r="E95" s="244" t="s">
        <v>1358</v>
      </c>
      <c r="F95" s="216" t="s">
        <v>60</v>
      </c>
      <c r="G95" s="164"/>
      <c r="H95" s="164"/>
      <c r="I95" s="164"/>
      <c r="J95" s="311"/>
      <c r="K95" s="164"/>
      <c r="L95" s="181"/>
      <c r="M95" s="181"/>
      <c r="N95" s="181"/>
      <c r="O95" s="181"/>
      <c r="P95" s="181"/>
      <c r="Q95" s="181"/>
      <c r="R95" s="181"/>
      <c r="S95" s="181"/>
      <c r="T95" s="181"/>
      <c r="U95" s="181"/>
      <c r="V95" s="181"/>
      <c r="W95" s="181"/>
    </row>
    <row r="96" spans="1:23" ht="76.5" hidden="1" x14ac:dyDescent="0.25">
      <c r="A96" s="276">
        <v>89</v>
      </c>
      <c r="B96" s="181">
        <v>4</v>
      </c>
      <c r="C96" s="245" t="s">
        <v>264</v>
      </c>
      <c r="D96" s="245" t="s">
        <v>573</v>
      </c>
      <c r="E96" s="244" t="s">
        <v>1356</v>
      </c>
      <c r="F96" s="216" t="s">
        <v>60</v>
      </c>
      <c r="G96" s="164"/>
      <c r="H96" s="164"/>
      <c r="I96" s="164"/>
      <c r="J96" s="311"/>
      <c r="K96" s="164"/>
      <c r="L96" s="181"/>
      <c r="M96" s="181"/>
      <c r="N96" s="181"/>
      <c r="O96" s="181"/>
      <c r="P96" s="181"/>
      <c r="Q96" s="181"/>
      <c r="R96" s="181"/>
      <c r="S96" s="181"/>
      <c r="T96" s="181"/>
      <c r="U96" s="181"/>
      <c r="V96" s="181"/>
      <c r="W96" s="181"/>
    </row>
    <row r="97" spans="1:23" ht="51" hidden="1" x14ac:dyDescent="0.25">
      <c r="A97" s="276">
        <v>90</v>
      </c>
      <c r="B97" s="181">
        <v>4</v>
      </c>
      <c r="C97" s="245" t="s">
        <v>154</v>
      </c>
      <c r="D97" s="245" t="s">
        <v>574</v>
      </c>
      <c r="E97" s="244" t="s">
        <v>1356</v>
      </c>
      <c r="F97" s="216" t="s">
        <v>60</v>
      </c>
      <c r="G97" s="315"/>
      <c r="H97" s="315"/>
      <c r="I97" s="315"/>
      <c r="J97" s="311"/>
      <c r="K97" s="315"/>
      <c r="L97" s="181"/>
      <c r="M97" s="181"/>
      <c r="N97" s="181"/>
      <c r="O97" s="181"/>
      <c r="P97" s="181"/>
      <c r="Q97" s="181"/>
      <c r="R97" s="181"/>
      <c r="S97" s="181"/>
      <c r="T97" s="181"/>
      <c r="U97" s="181"/>
      <c r="V97" s="181"/>
      <c r="W97" s="181"/>
    </row>
    <row r="98" spans="1:23" ht="63.75" hidden="1" x14ac:dyDescent="0.25">
      <c r="A98" s="276">
        <v>91</v>
      </c>
      <c r="B98" s="181">
        <v>5</v>
      </c>
      <c r="C98" s="235">
        <v>5</v>
      </c>
      <c r="D98" s="235" t="s">
        <v>1370</v>
      </c>
      <c r="E98" s="300"/>
      <c r="F98" s="308"/>
      <c r="G98" s="308"/>
      <c r="H98" s="308"/>
      <c r="I98" s="308"/>
      <c r="J98" s="308"/>
      <c r="K98" s="308"/>
      <c r="L98" s="308"/>
      <c r="M98" s="308"/>
      <c r="N98" s="308"/>
      <c r="O98" s="308"/>
      <c r="P98" s="308"/>
      <c r="Q98" s="308"/>
      <c r="R98" s="308"/>
      <c r="S98" s="308"/>
      <c r="T98" s="308"/>
      <c r="U98" s="308"/>
      <c r="V98" s="308"/>
      <c r="W98" s="308"/>
    </row>
    <row r="99" spans="1:23" hidden="1" x14ac:dyDescent="0.25">
      <c r="A99" s="276">
        <v>92</v>
      </c>
      <c r="B99" s="181">
        <v>5</v>
      </c>
      <c r="C99" s="239">
        <v>5.0999999999999996</v>
      </c>
      <c r="D99" s="239" t="s">
        <v>575</v>
      </c>
      <c r="E99" s="240"/>
      <c r="F99" s="309"/>
      <c r="G99" s="309"/>
      <c r="H99" s="309"/>
      <c r="I99" s="309"/>
      <c r="J99" s="309"/>
      <c r="K99" s="309"/>
      <c r="L99" s="309"/>
      <c r="M99" s="309"/>
      <c r="N99" s="309"/>
      <c r="O99" s="309"/>
      <c r="P99" s="309"/>
      <c r="Q99" s="309"/>
      <c r="R99" s="309"/>
      <c r="S99" s="309"/>
      <c r="T99" s="309"/>
      <c r="U99" s="309"/>
      <c r="V99" s="309"/>
      <c r="W99" s="309"/>
    </row>
    <row r="100" spans="1:23" ht="63.75" hidden="1" x14ac:dyDescent="0.25">
      <c r="A100" s="276">
        <v>93</v>
      </c>
      <c r="B100" s="181">
        <v>5</v>
      </c>
      <c r="C100" s="245" t="s">
        <v>17</v>
      </c>
      <c r="D100" s="245" t="s">
        <v>1371</v>
      </c>
      <c r="E100" s="244" t="s">
        <v>1350</v>
      </c>
      <c r="F100" s="164"/>
      <c r="G100" s="216" t="s">
        <v>60</v>
      </c>
      <c r="H100" s="216" t="s">
        <v>60</v>
      </c>
      <c r="I100" s="216" t="s">
        <v>60</v>
      </c>
      <c r="J100" s="216" t="s">
        <v>60</v>
      </c>
      <c r="K100" s="216" t="s">
        <v>60</v>
      </c>
      <c r="L100" s="181"/>
      <c r="M100" s="181"/>
      <c r="N100" s="181"/>
      <c r="O100" s="181"/>
      <c r="P100" s="181"/>
      <c r="Q100" s="181"/>
      <c r="R100" s="181"/>
      <c r="S100" s="181"/>
      <c r="T100" s="181"/>
      <c r="U100" s="181"/>
      <c r="V100" s="181"/>
      <c r="W100" s="181"/>
    </row>
    <row r="101" spans="1:23" ht="38.25" hidden="1" x14ac:dyDescent="0.25">
      <c r="A101" s="276">
        <v>94</v>
      </c>
      <c r="B101" s="181">
        <v>5</v>
      </c>
      <c r="C101" s="245" t="s">
        <v>18</v>
      </c>
      <c r="D101" s="245" t="s">
        <v>1372</v>
      </c>
      <c r="E101" s="244" t="s">
        <v>1350</v>
      </c>
      <c r="F101" s="164"/>
      <c r="G101" s="216" t="s">
        <v>60</v>
      </c>
      <c r="H101" s="216" t="s">
        <v>60</v>
      </c>
      <c r="I101" s="216" t="s">
        <v>60</v>
      </c>
      <c r="J101" s="216" t="s">
        <v>60</v>
      </c>
      <c r="K101" s="216" t="s">
        <v>60</v>
      </c>
      <c r="L101" s="181"/>
      <c r="M101" s="181"/>
      <c r="N101" s="181"/>
      <c r="O101" s="181"/>
      <c r="P101" s="181"/>
      <c r="Q101" s="181"/>
      <c r="R101" s="181"/>
      <c r="S101" s="181"/>
      <c r="T101" s="181"/>
      <c r="U101" s="181"/>
      <c r="V101" s="181"/>
      <c r="W101" s="181"/>
    </row>
    <row r="102" spans="1:23" ht="114.75" hidden="1" x14ac:dyDescent="0.25">
      <c r="A102" s="276">
        <v>95</v>
      </c>
      <c r="B102" s="181">
        <v>5</v>
      </c>
      <c r="C102" s="245" t="s">
        <v>19</v>
      </c>
      <c r="D102" s="245" t="s">
        <v>1373</v>
      </c>
      <c r="E102" s="244" t="s">
        <v>1350</v>
      </c>
      <c r="F102" s="164"/>
      <c r="G102" s="219"/>
      <c r="H102" s="216" t="s">
        <v>60</v>
      </c>
      <c r="I102" s="216" t="s">
        <v>60</v>
      </c>
      <c r="J102" s="316"/>
      <c r="K102" s="216" t="s">
        <v>60</v>
      </c>
      <c r="L102" s="181"/>
      <c r="M102" s="181"/>
      <c r="N102" s="181"/>
      <c r="O102" s="181"/>
      <c r="P102" s="181"/>
      <c r="Q102" s="181"/>
      <c r="R102" s="181"/>
      <c r="S102" s="181"/>
      <c r="T102" s="181"/>
      <c r="U102" s="181"/>
      <c r="V102" s="181"/>
      <c r="W102" s="181"/>
    </row>
    <row r="103" spans="1:23" ht="127.5" hidden="1" x14ac:dyDescent="0.25">
      <c r="A103" s="276">
        <v>96</v>
      </c>
      <c r="B103" s="181">
        <v>5</v>
      </c>
      <c r="C103" s="245" t="s">
        <v>1109</v>
      </c>
      <c r="D103" s="245" t="s">
        <v>1374</v>
      </c>
      <c r="E103" s="244" t="s">
        <v>1350</v>
      </c>
      <c r="F103" s="164"/>
      <c r="G103" s="219"/>
      <c r="H103" s="216" t="s">
        <v>60</v>
      </c>
      <c r="I103" s="216" t="s">
        <v>60</v>
      </c>
      <c r="J103" s="216" t="s">
        <v>60</v>
      </c>
      <c r="K103" s="216" t="s">
        <v>60</v>
      </c>
      <c r="L103" s="181"/>
      <c r="M103" s="181"/>
      <c r="N103" s="181"/>
      <c r="O103" s="181"/>
      <c r="P103" s="181"/>
      <c r="Q103" s="181"/>
      <c r="R103" s="181"/>
      <c r="S103" s="181"/>
      <c r="T103" s="181"/>
      <c r="U103" s="181"/>
      <c r="V103" s="181"/>
      <c r="W103" s="181"/>
    </row>
    <row r="104" spans="1:23" ht="63.75" hidden="1" x14ac:dyDescent="0.25">
      <c r="A104" s="276">
        <v>97</v>
      </c>
      <c r="B104" s="181">
        <v>5</v>
      </c>
      <c r="C104" s="252" t="s">
        <v>1111</v>
      </c>
      <c r="D104" s="252" t="s">
        <v>1375</v>
      </c>
      <c r="E104" s="244" t="s">
        <v>1350</v>
      </c>
      <c r="F104" s="164"/>
      <c r="G104" s="219"/>
      <c r="H104" s="216" t="s">
        <v>60</v>
      </c>
      <c r="I104" s="216" t="s">
        <v>60</v>
      </c>
      <c r="J104" s="216" t="s">
        <v>60</v>
      </c>
      <c r="K104" s="216" t="s">
        <v>60</v>
      </c>
      <c r="L104" s="181"/>
      <c r="M104" s="181"/>
      <c r="N104" s="181"/>
      <c r="O104" s="181"/>
      <c r="P104" s="181"/>
      <c r="Q104" s="181"/>
      <c r="R104" s="181"/>
      <c r="S104" s="181"/>
      <c r="T104" s="181"/>
      <c r="U104" s="181"/>
      <c r="V104" s="181"/>
      <c r="W104" s="181"/>
    </row>
    <row r="105" spans="1:23" ht="63.75" hidden="1" x14ac:dyDescent="0.25">
      <c r="A105" s="276">
        <v>98</v>
      </c>
      <c r="B105" s="181">
        <v>5</v>
      </c>
      <c r="C105" s="245" t="s">
        <v>1073</v>
      </c>
      <c r="D105" s="245" t="s">
        <v>1087</v>
      </c>
      <c r="E105" s="244" t="s">
        <v>1356</v>
      </c>
      <c r="F105" s="164"/>
      <c r="G105" s="219"/>
      <c r="H105" s="216" t="s">
        <v>60</v>
      </c>
      <c r="I105" s="216"/>
      <c r="J105" s="216"/>
      <c r="K105" s="216" t="s">
        <v>60</v>
      </c>
      <c r="L105" s="181"/>
      <c r="M105" s="181"/>
      <c r="N105" s="181"/>
      <c r="O105" s="181"/>
      <c r="P105" s="181"/>
      <c r="Q105" s="181"/>
      <c r="R105" s="181"/>
      <c r="S105" s="181"/>
      <c r="T105" s="181"/>
      <c r="U105" s="181"/>
      <c r="V105" s="181"/>
      <c r="W105" s="181"/>
    </row>
    <row r="106" spans="1:23" ht="38.25" hidden="1" x14ac:dyDescent="0.25">
      <c r="A106" s="276">
        <v>99</v>
      </c>
      <c r="B106" s="181">
        <v>5</v>
      </c>
      <c r="C106" s="245" t="s">
        <v>1074</v>
      </c>
      <c r="D106" s="245" t="s">
        <v>1088</v>
      </c>
      <c r="E106" s="244" t="s">
        <v>1358</v>
      </c>
      <c r="F106" s="164"/>
      <c r="G106" s="219"/>
      <c r="H106" s="216" t="s">
        <v>60</v>
      </c>
      <c r="I106" s="216"/>
      <c r="J106" s="216"/>
      <c r="K106" s="216" t="s">
        <v>60</v>
      </c>
      <c r="L106" s="181"/>
      <c r="M106" s="181"/>
      <c r="N106" s="181"/>
      <c r="O106" s="181"/>
      <c r="P106" s="181"/>
      <c r="Q106" s="181"/>
      <c r="R106" s="181"/>
      <c r="S106" s="181"/>
      <c r="T106" s="181"/>
      <c r="U106" s="181"/>
      <c r="V106" s="181"/>
      <c r="W106" s="181"/>
    </row>
    <row r="107" spans="1:23" hidden="1" x14ac:dyDescent="0.25">
      <c r="A107" s="276">
        <v>100</v>
      </c>
      <c r="B107" s="181">
        <v>5</v>
      </c>
      <c r="C107" s="239">
        <v>5.2</v>
      </c>
      <c r="D107" s="239" t="s">
        <v>576</v>
      </c>
      <c r="E107" s="240"/>
      <c r="F107" s="309"/>
      <c r="G107" s="309"/>
      <c r="H107" s="309"/>
      <c r="I107" s="309"/>
      <c r="J107" s="309"/>
      <c r="K107" s="309"/>
      <c r="L107" s="309"/>
      <c r="M107" s="309"/>
      <c r="N107" s="309"/>
      <c r="O107" s="309"/>
      <c r="P107" s="309"/>
      <c r="Q107" s="309"/>
      <c r="R107" s="309"/>
      <c r="S107" s="309"/>
      <c r="T107" s="309"/>
      <c r="U107" s="309"/>
      <c r="V107" s="309"/>
      <c r="W107" s="309"/>
    </row>
    <row r="108" spans="1:23" ht="38.25" hidden="1" x14ac:dyDescent="0.25">
      <c r="A108" s="276">
        <v>101</v>
      </c>
      <c r="B108" s="181">
        <v>5</v>
      </c>
      <c r="C108" s="245" t="s">
        <v>24</v>
      </c>
      <c r="D108" s="245" t="s">
        <v>577</v>
      </c>
      <c r="E108" s="244" t="s">
        <v>1358</v>
      </c>
      <c r="F108" s="164"/>
      <c r="G108" s="216" t="s">
        <v>60</v>
      </c>
      <c r="H108" s="216" t="s">
        <v>60</v>
      </c>
      <c r="I108" s="216" t="s">
        <v>60</v>
      </c>
      <c r="J108" s="311"/>
      <c r="K108" s="216" t="s">
        <v>60</v>
      </c>
      <c r="L108" s="181"/>
      <c r="M108" s="181"/>
      <c r="N108" s="181"/>
      <c r="O108" s="181"/>
      <c r="P108" s="181"/>
      <c r="Q108" s="181"/>
      <c r="R108" s="181"/>
      <c r="S108" s="181"/>
      <c r="T108" s="181"/>
      <c r="U108" s="181"/>
      <c r="V108" s="181"/>
      <c r="W108" s="181"/>
    </row>
    <row r="109" spans="1:23" hidden="1" x14ac:dyDescent="0.25">
      <c r="A109" s="276">
        <v>102</v>
      </c>
      <c r="B109" s="181">
        <v>5</v>
      </c>
      <c r="C109" s="239">
        <v>5.3</v>
      </c>
      <c r="D109" s="239" t="s">
        <v>578</v>
      </c>
      <c r="E109" s="240"/>
      <c r="F109" s="309"/>
      <c r="G109" s="309"/>
      <c r="H109" s="309"/>
      <c r="I109" s="309"/>
      <c r="J109" s="309"/>
      <c r="K109" s="309"/>
      <c r="L109" s="309"/>
      <c r="M109" s="309"/>
      <c r="N109" s="309"/>
      <c r="O109" s="309"/>
      <c r="P109" s="309"/>
      <c r="Q109" s="309"/>
      <c r="R109" s="309"/>
      <c r="S109" s="309"/>
      <c r="T109" s="309"/>
      <c r="U109" s="309"/>
      <c r="V109" s="309"/>
      <c r="W109" s="309"/>
    </row>
    <row r="110" spans="1:23" ht="63.75" hidden="1" x14ac:dyDescent="0.25">
      <c r="A110" s="276">
        <v>103</v>
      </c>
      <c r="B110" s="181">
        <v>5</v>
      </c>
      <c r="C110" s="245" t="s">
        <v>20</v>
      </c>
      <c r="D110" s="245" t="s">
        <v>579</v>
      </c>
      <c r="E110" s="244" t="s">
        <v>1350</v>
      </c>
      <c r="F110" s="164"/>
      <c r="G110" s="216" t="s">
        <v>60</v>
      </c>
      <c r="H110" s="216" t="s">
        <v>60</v>
      </c>
      <c r="I110" s="216" t="s">
        <v>60</v>
      </c>
      <c r="J110" s="216" t="s">
        <v>60</v>
      </c>
      <c r="K110" s="216" t="s">
        <v>60</v>
      </c>
      <c r="L110" s="181"/>
      <c r="M110" s="181"/>
      <c r="N110" s="181"/>
      <c r="O110" s="181"/>
      <c r="P110" s="181"/>
      <c r="Q110" s="181"/>
      <c r="R110" s="181"/>
      <c r="S110" s="181"/>
      <c r="T110" s="181"/>
      <c r="U110" s="181"/>
      <c r="V110" s="181"/>
      <c r="W110" s="181"/>
    </row>
    <row r="111" spans="1:23" ht="25.5" hidden="1" x14ac:dyDescent="0.25">
      <c r="A111" s="276">
        <v>104</v>
      </c>
      <c r="B111" s="181">
        <v>5</v>
      </c>
      <c r="C111" s="245" t="s">
        <v>164</v>
      </c>
      <c r="D111" s="245" t="s">
        <v>1376</v>
      </c>
      <c r="E111" s="244" t="s">
        <v>1350</v>
      </c>
      <c r="F111" s="164"/>
      <c r="G111" s="216" t="s">
        <v>60</v>
      </c>
      <c r="H111" s="216" t="s">
        <v>60</v>
      </c>
      <c r="I111" s="216" t="s">
        <v>60</v>
      </c>
      <c r="J111" s="216" t="s">
        <v>60</v>
      </c>
      <c r="K111" s="216" t="s">
        <v>60</v>
      </c>
      <c r="L111" s="181"/>
      <c r="M111" s="181"/>
      <c r="N111" s="181"/>
      <c r="O111" s="181"/>
      <c r="P111" s="181"/>
      <c r="Q111" s="181"/>
      <c r="R111" s="181"/>
      <c r="S111" s="181"/>
      <c r="T111" s="181"/>
      <c r="U111" s="181"/>
      <c r="V111" s="181"/>
      <c r="W111" s="181"/>
    </row>
    <row r="112" spans="1:23" ht="51" hidden="1" x14ac:dyDescent="0.25">
      <c r="A112" s="276">
        <v>105</v>
      </c>
      <c r="B112" s="181">
        <v>5</v>
      </c>
      <c r="C112" s="245" t="s">
        <v>165</v>
      </c>
      <c r="D112" s="245" t="s">
        <v>1377</v>
      </c>
      <c r="E112" s="244" t="s">
        <v>1350</v>
      </c>
      <c r="F112" s="164"/>
      <c r="G112" s="216" t="s">
        <v>60</v>
      </c>
      <c r="H112" s="216" t="s">
        <v>60</v>
      </c>
      <c r="I112" s="216" t="s">
        <v>60</v>
      </c>
      <c r="J112" s="216" t="s">
        <v>60</v>
      </c>
      <c r="K112" s="216" t="s">
        <v>60</v>
      </c>
      <c r="L112" s="181"/>
      <c r="M112" s="181"/>
      <c r="N112" s="181"/>
      <c r="O112" s="181"/>
      <c r="P112" s="181"/>
      <c r="Q112" s="181"/>
      <c r="R112" s="181"/>
      <c r="S112" s="181"/>
      <c r="T112" s="181"/>
      <c r="U112" s="181"/>
      <c r="V112" s="181"/>
      <c r="W112" s="181"/>
    </row>
    <row r="113" spans="1:23" ht="89.25" hidden="1" x14ac:dyDescent="0.25">
      <c r="A113" s="276">
        <v>106</v>
      </c>
      <c r="B113" s="181">
        <v>5</v>
      </c>
      <c r="C113" s="245" t="s">
        <v>171</v>
      </c>
      <c r="D113" s="245" t="s">
        <v>580</v>
      </c>
      <c r="E113" s="244" t="s">
        <v>1358</v>
      </c>
      <c r="F113" s="164"/>
      <c r="G113" s="216" t="s">
        <v>69</v>
      </c>
      <c r="H113" s="216" t="s">
        <v>60</v>
      </c>
      <c r="I113" s="216" t="s">
        <v>69</v>
      </c>
      <c r="J113" s="316"/>
      <c r="K113" s="216" t="s">
        <v>60</v>
      </c>
      <c r="L113" s="181"/>
      <c r="M113" s="181"/>
      <c r="N113" s="181"/>
      <c r="O113" s="181"/>
      <c r="P113" s="181"/>
      <c r="Q113" s="181"/>
      <c r="R113" s="181"/>
      <c r="S113" s="181"/>
      <c r="T113" s="181"/>
      <c r="U113" s="181"/>
      <c r="V113" s="181"/>
      <c r="W113" s="181"/>
    </row>
    <row r="114" spans="1:23" ht="25.5" hidden="1" x14ac:dyDescent="0.25">
      <c r="A114" s="276">
        <v>107</v>
      </c>
      <c r="B114" s="181">
        <v>5</v>
      </c>
      <c r="C114" s="239">
        <v>5.4</v>
      </c>
      <c r="D114" s="239" t="s">
        <v>555</v>
      </c>
      <c r="E114" s="240"/>
      <c r="F114" s="309"/>
      <c r="G114" s="309"/>
      <c r="H114" s="309"/>
      <c r="I114" s="309"/>
      <c r="J114" s="309"/>
      <c r="K114" s="309"/>
      <c r="L114" s="309"/>
      <c r="M114" s="309"/>
      <c r="N114" s="309"/>
      <c r="O114" s="309"/>
      <c r="P114" s="309"/>
      <c r="Q114" s="309"/>
      <c r="R114" s="309"/>
      <c r="S114" s="309"/>
      <c r="T114" s="309"/>
      <c r="U114" s="309"/>
      <c r="V114" s="309"/>
      <c r="W114" s="309"/>
    </row>
    <row r="115" spans="1:23" ht="76.5" hidden="1" x14ac:dyDescent="0.25">
      <c r="A115" s="276">
        <v>108</v>
      </c>
      <c r="B115" s="181">
        <v>5</v>
      </c>
      <c r="C115" s="245" t="s">
        <v>172</v>
      </c>
      <c r="D115" s="245" t="s">
        <v>1378</v>
      </c>
      <c r="E115" s="244" t="s">
        <v>361</v>
      </c>
      <c r="F115" s="164"/>
      <c r="G115" s="216" t="s">
        <v>60</v>
      </c>
      <c r="H115" s="216" t="s">
        <v>60</v>
      </c>
      <c r="I115" s="216" t="s">
        <v>60</v>
      </c>
      <c r="J115" s="216" t="s">
        <v>60</v>
      </c>
      <c r="K115" s="216" t="s">
        <v>60</v>
      </c>
      <c r="L115" s="181"/>
      <c r="M115" s="181"/>
      <c r="N115" s="181"/>
      <c r="O115" s="181"/>
      <c r="P115" s="181"/>
      <c r="Q115" s="181"/>
      <c r="R115" s="181"/>
      <c r="S115" s="181"/>
      <c r="T115" s="181"/>
      <c r="U115" s="181"/>
      <c r="V115" s="181"/>
      <c r="W115" s="181"/>
    </row>
    <row r="116" spans="1:23" ht="63.75" hidden="1" x14ac:dyDescent="0.25">
      <c r="A116" s="276">
        <v>109</v>
      </c>
      <c r="B116" s="181">
        <v>5</v>
      </c>
      <c r="C116" s="245" t="s">
        <v>173</v>
      </c>
      <c r="D116" s="245" t="s">
        <v>1072</v>
      </c>
      <c r="E116" s="244" t="s">
        <v>361</v>
      </c>
      <c r="F116" s="164"/>
      <c r="G116" s="216"/>
      <c r="H116" s="216" t="s">
        <v>60</v>
      </c>
      <c r="I116" s="216"/>
      <c r="J116" s="316"/>
      <c r="K116" s="216" t="s">
        <v>60</v>
      </c>
      <c r="L116" s="181"/>
      <c r="M116" s="181"/>
      <c r="N116" s="181"/>
      <c r="O116" s="181"/>
      <c r="P116" s="181"/>
      <c r="Q116" s="181"/>
      <c r="R116" s="181"/>
      <c r="S116" s="181"/>
      <c r="T116" s="181"/>
      <c r="U116" s="181"/>
      <c r="V116" s="181"/>
      <c r="W116" s="181"/>
    </row>
    <row r="117" spans="1:23" ht="76.5" hidden="1" x14ac:dyDescent="0.25">
      <c r="A117" s="276">
        <v>110</v>
      </c>
      <c r="B117" s="181">
        <v>5</v>
      </c>
      <c r="C117" s="245" t="s">
        <v>88</v>
      </c>
      <c r="D117" s="245" t="s">
        <v>581</v>
      </c>
      <c r="E117" s="244" t="s">
        <v>1356</v>
      </c>
      <c r="F117" s="164"/>
      <c r="G117" s="317"/>
      <c r="H117" s="216" t="s">
        <v>60</v>
      </c>
      <c r="I117" s="216"/>
      <c r="J117" s="316"/>
      <c r="K117" s="216" t="s">
        <v>60</v>
      </c>
      <c r="L117" s="181"/>
      <c r="M117" s="181"/>
      <c r="N117" s="181"/>
      <c r="O117" s="181"/>
      <c r="P117" s="181"/>
      <c r="Q117" s="181"/>
      <c r="R117" s="181"/>
      <c r="S117" s="181"/>
      <c r="T117" s="181"/>
      <c r="U117" s="181"/>
      <c r="V117" s="181"/>
      <c r="W117" s="181"/>
    </row>
    <row r="118" spans="1:23" ht="76.5" hidden="1" x14ac:dyDescent="0.25">
      <c r="A118" s="276">
        <v>111</v>
      </c>
      <c r="B118" s="181">
        <v>5</v>
      </c>
      <c r="C118" s="245" t="s">
        <v>89</v>
      </c>
      <c r="D118" s="245" t="s">
        <v>582</v>
      </c>
      <c r="E118" s="244" t="s">
        <v>1358</v>
      </c>
      <c r="F118" s="164"/>
      <c r="G118" s="317"/>
      <c r="H118" s="216" t="s">
        <v>60</v>
      </c>
      <c r="I118" s="216"/>
      <c r="J118" s="316"/>
      <c r="K118" s="216" t="s">
        <v>60</v>
      </c>
      <c r="L118" s="181"/>
      <c r="M118" s="181"/>
      <c r="N118" s="181"/>
      <c r="O118" s="181"/>
      <c r="P118" s="181"/>
      <c r="Q118" s="181"/>
      <c r="R118" s="181"/>
      <c r="S118" s="181"/>
      <c r="T118" s="181"/>
      <c r="U118" s="181"/>
      <c r="V118" s="181"/>
      <c r="W118" s="181"/>
    </row>
    <row r="119" spans="1:23" ht="51" hidden="1" x14ac:dyDescent="0.25">
      <c r="A119" s="276">
        <v>112</v>
      </c>
      <c r="B119" s="181">
        <v>5</v>
      </c>
      <c r="C119" s="245" t="s">
        <v>90</v>
      </c>
      <c r="D119" s="245" t="s">
        <v>583</v>
      </c>
      <c r="E119" s="244" t="s">
        <v>1356</v>
      </c>
      <c r="F119" s="164"/>
      <c r="G119" s="317"/>
      <c r="H119" s="216" t="s">
        <v>60</v>
      </c>
      <c r="I119" s="216"/>
      <c r="J119" s="316"/>
      <c r="K119" s="216" t="s">
        <v>60</v>
      </c>
      <c r="L119" s="181"/>
      <c r="M119" s="181"/>
      <c r="N119" s="181"/>
      <c r="O119" s="181"/>
      <c r="P119" s="181"/>
      <c r="Q119" s="181"/>
      <c r="R119" s="181"/>
      <c r="S119" s="181"/>
      <c r="T119" s="181"/>
      <c r="U119" s="181"/>
      <c r="V119" s="181"/>
      <c r="W119" s="181"/>
    </row>
    <row r="120" spans="1:23" ht="63.75" hidden="1" x14ac:dyDescent="0.25">
      <c r="A120" s="276">
        <v>113</v>
      </c>
      <c r="B120" s="181">
        <v>6</v>
      </c>
      <c r="C120" s="235">
        <v>6</v>
      </c>
      <c r="D120" s="235" t="s">
        <v>584</v>
      </c>
      <c r="E120" s="303"/>
      <c r="F120" s="308"/>
      <c r="G120" s="308"/>
      <c r="H120" s="308"/>
      <c r="I120" s="308"/>
      <c r="J120" s="308"/>
      <c r="K120" s="308"/>
      <c r="L120" s="308"/>
      <c r="M120" s="308"/>
      <c r="N120" s="308"/>
      <c r="O120" s="308"/>
      <c r="P120" s="308"/>
      <c r="Q120" s="308"/>
      <c r="R120" s="308"/>
      <c r="S120" s="308"/>
      <c r="T120" s="308"/>
      <c r="U120" s="308"/>
      <c r="V120" s="308"/>
      <c r="W120" s="308"/>
    </row>
    <row r="121" spans="1:23" hidden="1" x14ac:dyDescent="0.25">
      <c r="A121" s="276">
        <v>114</v>
      </c>
      <c r="B121" s="181">
        <v>6</v>
      </c>
      <c r="C121" s="239">
        <v>6.1</v>
      </c>
      <c r="D121" s="239" t="s">
        <v>585</v>
      </c>
      <c r="E121" s="240"/>
      <c r="F121" s="309"/>
      <c r="G121" s="309"/>
      <c r="H121" s="309"/>
      <c r="I121" s="309"/>
      <c r="J121" s="309"/>
      <c r="K121" s="309"/>
      <c r="L121" s="309"/>
      <c r="M121" s="309"/>
      <c r="N121" s="309"/>
      <c r="O121" s="309"/>
      <c r="P121" s="309"/>
      <c r="Q121" s="309"/>
      <c r="R121" s="309"/>
      <c r="S121" s="309"/>
      <c r="T121" s="309"/>
      <c r="U121" s="309"/>
      <c r="V121" s="309"/>
      <c r="W121" s="309"/>
    </row>
    <row r="122" spans="1:23" ht="140.25" hidden="1" x14ac:dyDescent="0.25">
      <c r="A122" s="276">
        <v>115</v>
      </c>
      <c r="B122" s="181">
        <v>6</v>
      </c>
      <c r="C122" s="245" t="s">
        <v>21</v>
      </c>
      <c r="D122" s="245" t="s">
        <v>1379</v>
      </c>
      <c r="E122" s="244" t="s">
        <v>1350</v>
      </c>
      <c r="F122" s="216" t="s">
        <v>60</v>
      </c>
      <c r="G122" s="216" t="s">
        <v>60</v>
      </c>
      <c r="H122" s="216" t="s">
        <v>60</v>
      </c>
      <c r="I122" s="216" t="s">
        <v>60</v>
      </c>
      <c r="J122" s="216" t="s">
        <v>60</v>
      </c>
      <c r="K122" s="216" t="s">
        <v>60</v>
      </c>
      <c r="L122" s="181"/>
      <c r="M122" s="181"/>
      <c r="N122" s="181"/>
      <c r="O122" s="181"/>
      <c r="P122" s="181"/>
      <c r="Q122" s="181"/>
      <c r="R122" s="181"/>
      <c r="S122" s="181"/>
      <c r="T122" s="181"/>
      <c r="U122" s="181"/>
      <c r="V122" s="181"/>
      <c r="W122" s="181"/>
    </row>
    <row r="123" spans="1:23" ht="25.5" hidden="1" x14ac:dyDescent="0.25">
      <c r="A123" s="276">
        <v>116</v>
      </c>
      <c r="B123" s="181">
        <v>6</v>
      </c>
      <c r="C123" s="245" t="s">
        <v>161</v>
      </c>
      <c r="D123" s="245" t="s">
        <v>586</v>
      </c>
      <c r="E123" s="244" t="s">
        <v>1356</v>
      </c>
      <c r="F123" s="216" t="s">
        <v>60</v>
      </c>
      <c r="G123" s="216" t="s">
        <v>60</v>
      </c>
      <c r="H123" s="216" t="s">
        <v>60</v>
      </c>
      <c r="I123" s="216" t="s">
        <v>60</v>
      </c>
      <c r="J123" s="216" t="s">
        <v>60</v>
      </c>
      <c r="K123" s="216" t="s">
        <v>60</v>
      </c>
      <c r="L123" s="181"/>
      <c r="M123" s="181"/>
      <c r="N123" s="181"/>
      <c r="O123" s="181"/>
      <c r="P123" s="181"/>
      <c r="Q123" s="181"/>
      <c r="R123" s="181"/>
      <c r="S123" s="181"/>
      <c r="T123" s="181"/>
      <c r="U123" s="181"/>
      <c r="V123" s="181"/>
      <c r="W123" s="181"/>
    </row>
    <row r="124" spans="1:23" ht="25.5" hidden="1" x14ac:dyDescent="0.25">
      <c r="A124" s="276">
        <v>117</v>
      </c>
      <c r="B124" s="181">
        <v>6</v>
      </c>
      <c r="C124" s="247" t="s">
        <v>183</v>
      </c>
      <c r="D124" s="245" t="s">
        <v>587</v>
      </c>
      <c r="E124" s="244" t="s">
        <v>1350</v>
      </c>
      <c r="F124" s="216" t="s">
        <v>60</v>
      </c>
      <c r="G124" s="216" t="s">
        <v>60</v>
      </c>
      <c r="H124" s="216" t="s">
        <v>60</v>
      </c>
      <c r="I124" s="216" t="s">
        <v>60</v>
      </c>
      <c r="J124" s="216" t="s">
        <v>60</v>
      </c>
      <c r="K124" s="216" t="s">
        <v>60</v>
      </c>
      <c r="L124" s="181"/>
      <c r="M124" s="181"/>
      <c r="N124" s="181"/>
      <c r="O124" s="181"/>
      <c r="P124" s="181"/>
      <c r="Q124" s="181"/>
      <c r="R124" s="181"/>
      <c r="S124" s="181"/>
      <c r="T124" s="181"/>
      <c r="U124" s="181"/>
      <c r="V124" s="181"/>
      <c r="W124" s="181"/>
    </row>
    <row r="125" spans="1:23" ht="89.25" hidden="1" x14ac:dyDescent="0.25">
      <c r="A125" s="276">
        <v>118</v>
      </c>
      <c r="B125" s="181">
        <v>6</v>
      </c>
      <c r="C125" s="247" t="s">
        <v>194</v>
      </c>
      <c r="D125" s="245" t="s">
        <v>588</v>
      </c>
      <c r="E125" s="244" t="s">
        <v>1350</v>
      </c>
      <c r="F125" s="216" t="s">
        <v>60</v>
      </c>
      <c r="G125" s="216" t="s">
        <v>60</v>
      </c>
      <c r="H125" s="216" t="s">
        <v>60</v>
      </c>
      <c r="I125" s="216" t="s">
        <v>60</v>
      </c>
      <c r="J125" s="216" t="s">
        <v>60</v>
      </c>
      <c r="K125" s="216" t="s">
        <v>60</v>
      </c>
      <c r="L125" s="181"/>
      <c r="M125" s="181"/>
      <c r="N125" s="181"/>
      <c r="O125" s="181"/>
      <c r="P125" s="181"/>
      <c r="Q125" s="181"/>
      <c r="R125" s="181"/>
      <c r="S125" s="181"/>
      <c r="T125" s="181"/>
      <c r="U125" s="181"/>
      <c r="V125" s="181"/>
      <c r="W125" s="181"/>
    </row>
    <row r="126" spans="1:23" ht="63.75" hidden="1" x14ac:dyDescent="0.25">
      <c r="A126" s="276">
        <v>119</v>
      </c>
      <c r="B126" s="181">
        <v>6</v>
      </c>
      <c r="C126" s="247" t="s">
        <v>195</v>
      </c>
      <c r="D126" s="245" t="s">
        <v>589</v>
      </c>
      <c r="E126" s="244" t="s">
        <v>1350</v>
      </c>
      <c r="F126" s="216" t="s">
        <v>60</v>
      </c>
      <c r="G126" s="216" t="s">
        <v>60</v>
      </c>
      <c r="H126" s="216" t="s">
        <v>60</v>
      </c>
      <c r="I126" s="216" t="s">
        <v>60</v>
      </c>
      <c r="J126" s="216" t="s">
        <v>60</v>
      </c>
      <c r="K126" s="216" t="s">
        <v>60</v>
      </c>
      <c r="L126" s="181"/>
      <c r="M126" s="181"/>
      <c r="N126" s="181"/>
      <c r="O126" s="181"/>
      <c r="P126" s="181"/>
      <c r="Q126" s="181"/>
      <c r="R126" s="181"/>
      <c r="S126" s="181"/>
      <c r="T126" s="181"/>
      <c r="U126" s="181"/>
      <c r="V126" s="181"/>
      <c r="W126" s="181"/>
    </row>
    <row r="127" spans="1:23" ht="63.75" hidden="1" x14ac:dyDescent="0.25">
      <c r="A127" s="276">
        <v>120</v>
      </c>
      <c r="B127" s="181">
        <v>6</v>
      </c>
      <c r="C127" s="247" t="s">
        <v>196</v>
      </c>
      <c r="D127" s="245" t="s">
        <v>590</v>
      </c>
      <c r="E127" s="244" t="s">
        <v>1356</v>
      </c>
      <c r="F127" s="216" t="s">
        <v>60</v>
      </c>
      <c r="G127" s="216" t="s">
        <v>60</v>
      </c>
      <c r="H127" s="216" t="s">
        <v>60</v>
      </c>
      <c r="I127" s="216" t="s">
        <v>60</v>
      </c>
      <c r="J127" s="216" t="s">
        <v>60</v>
      </c>
      <c r="K127" s="216" t="s">
        <v>60</v>
      </c>
      <c r="L127" s="181"/>
      <c r="M127" s="181"/>
      <c r="N127" s="181"/>
      <c r="O127" s="181"/>
      <c r="P127" s="181"/>
      <c r="Q127" s="181"/>
      <c r="R127" s="181"/>
      <c r="S127" s="181"/>
      <c r="T127" s="181"/>
      <c r="U127" s="181"/>
      <c r="V127" s="181"/>
      <c r="W127" s="181"/>
    </row>
    <row r="128" spans="1:23" ht="76.5" hidden="1" x14ac:dyDescent="0.25">
      <c r="A128" s="276">
        <v>121</v>
      </c>
      <c r="B128" s="181">
        <v>6</v>
      </c>
      <c r="C128" s="247" t="s">
        <v>188</v>
      </c>
      <c r="D128" s="245" t="s">
        <v>591</v>
      </c>
      <c r="E128" s="244" t="s">
        <v>1350</v>
      </c>
      <c r="F128" s="216" t="s">
        <v>60</v>
      </c>
      <c r="G128" s="216" t="s">
        <v>60</v>
      </c>
      <c r="H128" s="216" t="s">
        <v>60</v>
      </c>
      <c r="I128" s="216" t="s">
        <v>60</v>
      </c>
      <c r="J128" s="216" t="s">
        <v>60</v>
      </c>
      <c r="K128" s="216" t="s">
        <v>60</v>
      </c>
      <c r="L128" s="181"/>
      <c r="M128" s="181"/>
      <c r="N128" s="181"/>
      <c r="O128" s="181"/>
      <c r="P128" s="181"/>
      <c r="Q128" s="181"/>
      <c r="R128" s="181"/>
      <c r="S128" s="181"/>
      <c r="T128" s="181"/>
      <c r="U128" s="181"/>
      <c r="V128" s="181"/>
      <c r="W128" s="181"/>
    </row>
    <row r="129" spans="1:23" ht="76.5" hidden="1" x14ac:dyDescent="0.25">
      <c r="A129" s="276">
        <v>122</v>
      </c>
      <c r="B129" s="181">
        <v>6</v>
      </c>
      <c r="C129" s="247" t="s">
        <v>190</v>
      </c>
      <c r="D129" s="245" t="s">
        <v>592</v>
      </c>
      <c r="E129" s="244" t="s">
        <v>1350</v>
      </c>
      <c r="F129" s="216" t="s">
        <v>60</v>
      </c>
      <c r="G129" s="216" t="s">
        <v>60</v>
      </c>
      <c r="H129" s="216" t="s">
        <v>60</v>
      </c>
      <c r="I129" s="216" t="s">
        <v>60</v>
      </c>
      <c r="J129" s="216" t="s">
        <v>60</v>
      </c>
      <c r="K129" s="216" t="s">
        <v>60</v>
      </c>
      <c r="L129" s="181"/>
      <c r="M129" s="181"/>
      <c r="N129" s="181"/>
      <c r="O129" s="181"/>
      <c r="P129" s="181"/>
      <c r="Q129" s="181"/>
      <c r="R129" s="181"/>
      <c r="S129" s="181"/>
      <c r="T129" s="181"/>
      <c r="U129" s="181"/>
      <c r="V129" s="181"/>
      <c r="W129" s="181"/>
    </row>
    <row r="130" spans="1:23" hidden="1" x14ac:dyDescent="0.25">
      <c r="A130" s="276">
        <v>123</v>
      </c>
      <c r="B130" s="181">
        <v>6</v>
      </c>
      <c r="C130" s="239">
        <v>6.2</v>
      </c>
      <c r="D130" s="239" t="s">
        <v>593</v>
      </c>
      <c r="E130" s="240"/>
      <c r="F130" s="309"/>
      <c r="G130" s="309"/>
      <c r="H130" s="309"/>
      <c r="I130" s="309"/>
      <c r="J130" s="309"/>
      <c r="K130" s="309"/>
      <c r="L130" s="309"/>
      <c r="M130" s="309"/>
      <c r="N130" s="309"/>
      <c r="O130" s="309"/>
      <c r="P130" s="309"/>
      <c r="Q130" s="309"/>
      <c r="R130" s="309"/>
      <c r="S130" s="309"/>
      <c r="T130" s="309"/>
      <c r="U130" s="309"/>
      <c r="V130" s="309"/>
      <c r="W130" s="309"/>
    </row>
    <row r="131" spans="1:23" ht="25.5" hidden="1" x14ac:dyDescent="0.25">
      <c r="A131" s="276">
        <v>124</v>
      </c>
      <c r="B131" s="181">
        <v>6</v>
      </c>
      <c r="C131" s="245" t="s">
        <v>26</v>
      </c>
      <c r="D131" s="245" t="s">
        <v>594</v>
      </c>
      <c r="E131" s="244" t="s">
        <v>361</v>
      </c>
      <c r="F131" s="216" t="s">
        <v>60</v>
      </c>
      <c r="G131" s="216" t="s">
        <v>60</v>
      </c>
      <c r="H131" s="216" t="s">
        <v>60</v>
      </c>
      <c r="I131" s="216" t="s">
        <v>60</v>
      </c>
      <c r="J131" s="216" t="s">
        <v>60</v>
      </c>
      <c r="K131" s="216" t="s">
        <v>60</v>
      </c>
      <c r="L131" s="181"/>
      <c r="M131" s="181"/>
      <c r="N131" s="181"/>
      <c r="O131" s="181"/>
      <c r="P131" s="181"/>
      <c r="Q131" s="181"/>
      <c r="R131" s="181"/>
      <c r="S131" s="181"/>
      <c r="T131" s="181"/>
      <c r="U131" s="181"/>
      <c r="V131" s="181"/>
      <c r="W131" s="181"/>
    </row>
    <row r="132" spans="1:23" ht="25.5" hidden="1" x14ac:dyDescent="0.25">
      <c r="A132" s="276">
        <v>125</v>
      </c>
      <c r="B132" s="181">
        <v>6</v>
      </c>
      <c r="C132" s="245" t="s">
        <v>134</v>
      </c>
      <c r="D132" s="245" t="s">
        <v>1380</v>
      </c>
      <c r="E132" s="244" t="s">
        <v>361</v>
      </c>
      <c r="F132" s="216" t="s">
        <v>60</v>
      </c>
      <c r="G132" s="216" t="s">
        <v>60</v>
      </c>
      <c r="H132" s="216" t="s">
        <v>60</v>
      </c>
      <c r="I132" s="216" t="s">
        <v>60</v>
      </c>
      <c r="J132" s="216" t="s">
        <v>60</v>
      </c>
      <c r="K132" s="216" t="s">
        <v>60</v>
      </c>
      <c r="L132" s="181"/>
      <c r="M132" s="181"/>
      <c r="N132" s="181"/>
      <c r="O132" s="181"/>
      <c r="P132" s="181"/>
      <c r="Q132" s="181"/>
      <c r="R132" s="181"/>
      <c r="S132" s="181"/>
      <c r="T132" s="181"/>
      <c r="U132" s="181"/>
      <c r="V132" s="181"/>
      <c r="W132" s="181"/>
    </row>
    <row r="133" spans="1:23" ht="25.5" hidden="1" x14ac:dyDescent="0.25">
      <c r="A133" s="276">
        <v>126</v>
      </c>
      <c r="B133" s="181">
        <v>6</v>
      </c>
      <c r="C133" s="245" t="s">
        <v>137</v>
      </c>
      <c r="D133" s="245" t="s">
        <v>595</v>
      </c>
      <c r="E133" s="244" t="s">
        <v>361</v>
      </c>
      <c r="F133" s="216" t="s">
        <v>60</v>
      </c>
      <c r="G133" s="216" t="s">
        <v>60</v>
      </c>
      <c r="H133" s="216" t="s">
        <v>60</v>
      </c>
      <c r="I133" s="216" t="s">
        <v>60</v>
      </c>
      <c r="J133" s="216" t="s">
        <v>60</v>
      </c>
      <c r="K133" s="216" t="s">
        <v>60</v>
      </c>
      <c r="L133" s="181"/>
      <c r="M133" s="181"/>
      <c r="N133" s="181"/>
      <c r="O133" s="181"/>
      <c r="P133" s="181"/>
      <c r="Q133" s="181"/>
      <c r="R133" s="181"/>
      <c r="S133" s="181"/>
      <c r="T133" s="181"/>
      <c r="U133" s="181"/>
      <c r="V133" s="181"/>
      <c r="W133" s="181"/>
    </row>
    <row r="134" spans="1:23" ht="25.5" hidden="1" x14ac:dyDescent="0.25">
      <c r="A134" s="276">
        <v>127</v>
      </c>
      <c r="B134" s="181">
        <v>6</v>
      </c>
      <c r="C134" s="245" t="s">
        <v>138</v>
      </c>
      <c r="D134" s="245" t="s">
        <v>596</v>
      </c>
      <c r="E134" s="244" t="s">
        <v>361</v>
      </c>
      <c r="F134" s="216" t="s">
        <v>60</v>
      </c>
      <c r="G134" s="216" t="s">
        <v>60</v>
      </c>
      <c r="H134" s="216" t="s">
        <v>60</v>
      </c>
      <c r="I134" s="216" t="s">
        <v>60</v>
      </c>
      <c r="J134" s="216" t="s">
        <v>60</v>
      </c>
      <c r="K134" s="216" t="s">
        <v>60</v>
      </c>
      <c r="L134" s="181"/>
      <c r="M134" s="181"/>
      <c r="N134" s="181"/>
      <c r="O134" s="181"/>
      <c r="P134" s="181"/>
      <c r="Q134" s="181"/>
      <c r="R134" s="181"/>
      <c r="S134" s="181"/>
      <c r="T134" s="181"/>
      <c r="U134" s="181"/>
      <c r="V134" s="181"/>
      <c r="W134" s="181"/>
    </row>
    <row r="135" spans="1:23" ht="25.5" hidden="1" x14ac:dyDescent="0.25">
      <c r="A135" s="276">
        <v>128</v>
      </c>
      <c r="B135" s="181">
        <v>6</v>
      </c>
      <c r="C135" s="245" t="s">
        <v>139</v>
      </c>
      <c r="D135" s="245" t="s">
        <v>597</v>
      </c>
      <c r="E135" s="244" t="s">
        <v>361</v>
      </c>
      <c r="F135" s="216" t="s">
        <v>60</v>
      </c>
      <c r="G135" s="216" t="s">
        <v>60</v>
      </c>
      <c r="H135" s="216" t="s">
        <v>60</v>
      </c>
      <c r="I135" s="216" t="s">
        <v>60</v>
      </c>
      <c r="J135" s="216" t="s">
        <v>60</v>
      </c>
      <c r="K135" s="216" t="s">
        <v>60</v>
      </c>
      <c r="L135" s="181"/>
      <c r="M135" s="181"/>
      <c r="N135" s="181"/>
      <c r="O135" s="181"/>
      <c r="P135" s="181"/>
      <c r="Q135" s="181"/>
      <c r="R135" s="181"/>
      <c r="S135" s="181"/>
      <c r="T135" s="181"/>
      <c r="U135" s="181"/>
      <c r="V135" s="181"/>
      <c r="W135" s="181"/>
    </row>
    <row r="136" spans="1:23" ht="114.75" hidden="1" x14ac:dyDescent="0.25">
      <c r="A136" s="276">
        <v>129</v>
      </c>
      <c r="B136" s="181">
        <v>6</v>
      </c>
      <c r="C136" s="245" t="s">
        <v>140</v>
      </c>
      <c r="D136" s="245" t="s">
        <v>598</v>
      </c>
      <c r="E136" s="244" t="s">
        <v>361</v>
      </c>
      <c r="F136" s="216" t="s">
        <v>60</v>
      </c>
      <c r="G136" s="216" t="s">
        <v>60</v>
      </c>
      <c r="H136" s="216" t="s">
        <v>60</v>
      </c>
      <c r="I136" s="216" t="s">
        <v>60</v>
      </c>
      <c r="J136" s="216" t="s">
        <v>60</v>
      </c>
      <c r="K136" s="216" t="s">
        <v>60</v>
      </c>
      <c r="L136" s="181"/>
      <c r="M136" s="181"/>
      <c r="N136" s="181"/>
      <c r="O136" s="181"/>
      <c r="P136" s="181"/>
      <c r="Q136" s="181"/>
      <c r="R136" s="181"/>
      <c r="S136" s="181"/>
      <c r="T136" s="181"/>
      <c r="U136" s="181"/>
      <c r="V136" s="181"/>
      <c r="W136" s="181"/>
    </row>
    <row r="137" spans="1:23" ht="25.5" hidden="1" x14ac:dyDescent="0.25">
      <c r="A137" s="276">
        <v>130</v>
      </c>
      <c r="B137" s="181">
        <v>6</v>
      </c>
      <c r="C137" s="245" t="s">
        <v>141</v>
      </c>
      <c r="D137" s="245" t="s">
        <v>599</v>
      </c>
      <c r="E137" s="244" t="s">
        <v>361</v>
      </c>
      <c r="F137" s="216" t="s">
        <v>60</v>
      </c>
      <c r="G137" s="216" t="s">
        <v>60</v>
      </c>
      <c r="H137" s="216" t="s">
        <v>60</v>
      </c>
      <c r="I137" s="216" t="s">
        <v>60</v>
      </c>
      <c r="J137" s="216" t="s">
        <v>60</v>
      </c>
      <c r="K137" s="216" t="s">
        <v>60</v>
      </c>
      <c r="L137" s="181"/>
      <c r="M137" s="181"/>
      <c r="N137" s="181"/>
      <c r="O137" s="181"/>
      <c r="P137" s="181"/>
      <c r="Q137" s="181"/>
      <c r="R137" s="181"/>
      <c r="S137" s="181"/>
      <c r="T137" s="181"/>
      <c r="U137" s="181"/>
      <c r="V137" s="181"/>
      <c r="W137" s="181"/>
    </row>
    <row r="138" spans="1:23" ht="76.5" hidden="1" x14ac:dyDescent="0.25">
      <c r="A138" s="276">
        <v>131</v>
      </c>
      <c r="B138" s="181">
        <v>6</v>
      </c>
      <c r="C138" s="245" t="s">
        <v>135</v>
      </c>
      <c r="D138" s="245" t="s">
        <v>1381</v>
      </c>
      <c r="E138" s="244" t="s">
        <v>361</v>
      </c>
      <c r="F138" s="216" t="s">
        <v>60</v>
      </c>
      <c r="G138" s="216" t="s">
        <v>60</v>
      </c>
      <c r="H138" s="216" t="s">
        <v>60</v>
      </c>
      <c r="I138" s="216" t="s">
        <v>60</v>
      </c>
      <c r="J138" s="216" t="s">
        <v>60</v>
      </c>
      <c r="K138" s="216" t="s">
        <v>60</v>
      </c>
      <c r="L138" s="181"/>
      <c r="M138" s="181"/>
      <c r="N138" s="181"/>
      <c r="O138" s="181"/>
      <c r="P138" s="181"/>
      <c r="Q138" s="181"/>
      <c r="R138" s="181"/>
      <c r="S138" s="181"/>
      <c r="T138" s="181"/>
      <c r="U138" s="181"/>
      <c r="V138" s="181"/>
      <c r="W138" s="181"/>
    </row>
    <row r="139" spans="1:23" ht="38.25" hidden="1" x14ac:dyDescent="0.25">
      <c r="A139" s="276">
        <v>132</v>
      </c>
      <c r="B139" s="181">
        <v>6</v>
      </c>
      <c r="C139" s="245" t="s">
        <v>136</v>
      </c>
      <c r="D139" s="245" t="s">
        <v>1382</v>
      </c>
      <c r="E139" s="244" t="s">
        <v>361</v>
      </c>
      <c r="F139" s="216" t="s">
        <v>60</v>
      </c>
      <c r="G139" s="216" t="s">
        <v>60</v>
      </c>
      <c r="H139" s="216" t="s">
        <v>60</v>
      </c>
      <c r="I139" s="216" t="s">
        <v>60</v>
      </c>
      <c r="J139" s="216" t="s">
        <v>60</v>
      </c>
      <c r="K139" s="216" t="s">
        <v>60</v>
      </c>
      <c r="L139" s="181"/>
      <c r="M139" s="181"/>
      <c r="N139" s="181"/>
      <c r="O139" s="181"/>
      <c r="P139" s="181"/>
      <c r="Q139" s="181"/>
      <c r="R139" s="181"/>
      <c r="S139" s="181"/>
      <c r="T139" s="181"/>
      <c r="U139" s="181"/>
      <c r="V139" s="181"/>
      <c r="W139" s="181"/>
    </row>
    <row r="140" spans="1:23" ht="38.25" hidden="1" x14ac:dyDescent="0.25">
      <c r="A140" s="276">
        <v>133</v>
      </c>
      <c r="B140" s="181">
        <v>6</v>
      </c>
      <c r="C140" s="245" t="s">
        <v>174</v>
      </c>
      <c r="D140" s="245" t="s">
        <v>1383</v>
      </c>
      <c r="E140" s="244" t="s">
        <v>361</v>
      </c>
      <c r="F140" s="216" t="s">
        <v>60</v>
      </c>
      <c r="G140" s="216" t="s">
        <v>60</v>
      </c>
      <c r="H140" s="216" t="s">
        <v>60</v>
      </c>
      <c r="I140" s="216" t="s">
        <v>60</v>
      </c>
      <c r="J140" s="216" t="s">
        <v>60</v>
      </c>
      <c r="K140" s="216" t="s">
        <v>60</v>
      </c>
      <c r="L140" s="181"/>
      <c r="M140" s="181"/>
      <c r="N140" s="181"/>
      <c r="O140" s="181"/>
      <c r="P140" s="181"/>
      <c r="Q140" s="181"/>
      <c r="R140" s="181"/>
      <c r="S140" s="181"/>
      <c r="T140" s="181"/>
      <c r="U140" s="181"/>
      <c r="V140" s="181"/>
      <c r="W140" s="181"/>
    </row>
    <row r="141" spans="1:23" ht="63.75" hidden="1" x14ac:dyDescent="0.25">
      <c r="A141" s="276">
        <v>134</v>
      </c>
      <c r="B141" s="181">
        <v>6</v>
      </c>
      <c r="C141" s="247" t="s">
        <v>175</v>
      </c>
      <c r="D141" s="245" t="s">
        <v>1384</v>
      </c>
      <c r="E141" s="244" t="s">
        <v>361</v>
      </c>
      <c r="F141" s="216" t="s">
        <v>60</v>
      </c>
      <c r="G141" s="216" t="s">
        <v>60</v>
      </c>
      <c r="H141" s="216" t="s">
        <v>60</v>
      </c>
      <c r="I141" s="216" t="s">
        <v>60</v>
      </c>
      <c r="J141" s="216" t="s">
        <v>60</v>
      </c>
      <c r="K141" s="216" t="s">
        <v>60</v>
      </c>
      <c r="L141" s="181"/>
      <c r="M141" s="181"/>
      <c r="N141" s="181"/>
      <c r="O141" s="181"/>
      <c r="P141" s="181"/>
      <c r="Q141" s="181"/>
      <c r="R141" s="181"/>
      <c r="S141" s="181"/>
      <c r="T141" s="181"/>
      <c r="U141" s="181"/>
      <c r="V141" s="181"/>
      <c r="W141" s="181"/>
    </row>
    <row r="142" spans="1:23" ht="38.25" hidden="1" x14ac:dyDescent="0.25">
      <c r="A142" s="276">
        <v>135</v>
      </c>
      <c r="B142" s="181">
        <v>6</v>
      </c>
      <c r="C142" s="245" t="s">
        <v>176</v>
      </c>
      <c r="D142" s="245" t="s">
        <v>1385</v>
      </c>
      <c r="E142" s="244" t="s">
        <v>361</v>
      </c>
      <c r="F142" s="216" t="s">
        <v>60</v>
      </c>
      <c r="G142" s="216" t="s">
        <v>60</v>
      </c>
      <c r="H142" s="216" t="s">
        <v>60</v>
      </c>
      <c r="I142" s="216" t="s">
        <v>60</v>
      </c>
      <c r="J142" s="216" t="s">
        <v>60</v>
      </c>
      <c r="K142" s="216" t="s">
        <v>60</v>
      </c>
      <c r="L142" s="181"/>
      <c r="M142" s="181"/>
      <c r="N142" s="181"/>
      <c r="O142" s="181"/>
      <c r="P142" s="181"/>
      <c r="Q142" s="181"/>
      <c r="R142" s="181"/>
      <c r="S142" s="181"/>
      <c r="T142" s="181"/>
      <c r="U142" s="181"/>
      <c r="V142" s="181"/>
      <c r="W142" s="181"/>
    </row>
    <row r="143" spans="1:23" ht="89.25" hidden="1" x14ac:dyDescent="0.25">
      <c r="A143" s="276">
        <v>136</v>
      </c>
      <c r="B143" s="181">
        <v>6</v>
      </c>
      <c r="C143" s="245" t="s">
        <v>27</v>
      </c>
      <c r="D143" s="245" t="s">
        <v>1386</v>
      </c>
      <c r="E143" s="244" t="s">
        <v>1356</v>
      </c>
      <c r="F143" s="216" t="s">
        <v>60</v>
      </c>
      <c r="G143" s="216" t="s">
        <v>60</v>
      </c>
      <c r="H143" s="216" t="s">
        <v>60</v>
      </c>
      <c r="I143" s="216" t="s">
        <v>60</v>
      </c>
      <c r="J143" s="316"/>
      <c r="K143" s="216" t="s">
        <v>60</v>
      </c>
      <c r="L143" s="181"/>
      <c r="M143" s="181"/>
      <c r="N143" s="181"/>
      <c r="O143" s="181"/>
      <c r="P143" s="181"/>
      <c r="Q143" s="181"/>
      <c r="R143" s="181"/>
      <c r="S143" s="181"/>
      <c r="T143" s="181"/>
      <c r="U143" s="181"/>
      <c r="V143" s="181"/>
      <c r="W143" s="181"/>
    </row>
    <row r="144" spans="1:23" ht="102" hidden="1" x14ac:dyDescent="0.25">
      <c r="A144" s="276">
        <v>137</v>
      </c>
      <c r="B144" s="181">
        <v>6</v>
      </c>
      <c r="C144" s="247" t="s">
        <v>28</v>
      </c>
      <c r="D144" s="245" t="s">
        <v>1068</v>
      </c>
      <c r="E144" s="244" t="s">
        <v>1356</v>
      </c>
      <c r="F144" s="216" t="s">
        <v>60</v>
      </c>
      <c r="G144" s="216" t="s">
        <v>60</v>
      </c>
      <c r="H144" s="216" t="s">
        <v>60</v>
      </c>
      <c r="I144" s="216" t="s">
        <v>60</v>
      </c>
      <c r="J144" s="316"/>
      <c r="K144" s="216" t="s">
        <v>60</v>
      </c>
      <c r="L144" s="181"/>
      <c r="M144" s="181"/>
      <c r="N144" s="181"/>
      <c r="O144" s="181"/>
      <c r="P144" s="181"/>
      <c r="Q144" s="181"/>
      <c r="R144" s="181"/>
      <c r="S144" s="181"/>
      <c r="T144" s="181"/>
      <c r="U144" s="181"/>
      <c r="V144" s="181"/>
      <c r="W144" s="181"/>
    </row>
    <row r="145" spans="1:23" ht="114.75" hidden="1" x14ac:dyDescent="0.25">
      <c r="A145" s="276">
        <v>138</v>
      </c>
      <c r="B145" s="181">
        <v>6</v>
      </c>
      <c r="C145" s="247" t="s">
        <v>29</v>
      </c>
      <c r="D145" s="245" t="s">
        <v>600</v>
      </c>
      <c r="E145" s="244" t="s">
        <v>1356</v>
      </c>
      <c r="F145" s="216" t="s">
        <v>60</v>
      </c>
      <c r="G145" s="216" t="s">
        <v>60</v>
      </c>
      <c r="H145" s="216" t="s">
        <v>60</v>
      </c>
      <c r="I145" s="216" t="s">
        <v>60</v>
      </c>
      <c r="J145" s="316"/>
      <c r="K145" s="216" t="s">
        <v>60</v>
      </c>
      <c r="L145" s="181"/>
      <c r="M145" s="181"/>
      <c r="N145" s="181"/>
      <c r="O145" s="181"/>
      <c r="P145" s="181"/>
      <c r="Q145" s="181"/>
      <c r="R145" s="181"/>
      <c r="S145" s="181"/>
      <c r="T145" s="181"/>
      <c r="U145" s="181"/>
      <c r="V145" s="181"/>
      <c r="W145" s="181"/>
    </row>
    <row r="146" spans="1:23" ht="153" hidden="1" x14ac:dyDescent="0.25">
      <c r="A146" s="276">
        <v>139</v>
      </c>
      <c r="B146" s="181">
        <v>6</v>
      </c>
      <c r="C146" s="245" t="s">
        <v>30</v>
      </c>
      <c r="D146" s="245" t="s">
        <v>1387</v>
      </c>
      <c r="E146" s="244" t="s">
        <v>1356</v>
      </c>
      <c r="F146" s="216" t="s">
        <v>60</v>
      </c>
      <c r="G146" s="216"/>
      <c r="H146" s="216"/>
      <c r="I146" s="216"/>
      <c r="J146" s="316"/>
      <c r="K146" s="216"/>
      <c r="L146" s="181"/>
      <c r="M146" s="181"/>
      <c r="N146" s="181"/>
      <c r="O146" s="181"/>
      <c r="P146" s="181"/>
      <c r="Q146" s="181"/>
      <c r="R146" s="181"/>
      <c r="S146" s="181"/>
      <c r="T146" s="181"/>
      <c r="U146" s="181"/>
      <c r="V146" s="181"/>
      <c r="W146" s="181"/>
    </row>
    <row r="147" spans="1:23" ht="51" hidden="1" x14ac:dyDescent="0.25">
      <c r="A147" s="276">
        <v>140</v>
      </c>
      <c r="B147" s="181">
        <v>6</v>
      </c>
      <c r="C147" s="245" t="s">
        <v>31</v>
      </c>
      <c r="D147" s="245" t="s">
        <v>1388</v>
      </c>
      <c r="E147" s="244" t="s">
        <v>1356</v>
      </c>
      <c r="F147" s="216" t="s">
        <v>60</v>
      </c>
      <c r="G147" s="216" t="s">
        <v>60</v>
      </c>
      <c r="H147" s="216" t="s">
        <v>60</v>
      </c>
      <c r="I147" s="216" t="s">
        <v>60</v>
      </c>
      <c r="J147" s="316"/>
      <c r="K147" s="216" t="s">
        <v>60</v>
      </c>
      <c r="L147" s="181"/>
      <c r="M147" s="181"/>
      <c r="N147" s="181"/>
      <c r="O147" s="181"/>
      <c r="P147" s="181"/>
      <c r="Q147" s="181"/>
      <c r="R147" s="181"/>
      <c r="S147" s="181"/>
      <c r="T147" s="181"/>
      <c r="U147" s="181"/>
      <c r="V147" s="181"/>
      <c r="W147" s="181"/>
    </row>
    <row r="148" spans="1:23" ht="76.5" hidden="1" x14ac:dyDescent="0.25">
      <c r="A148" s="276">
        <v>141</v>
      </c>
      <c r="B148" s="181">
        <v>6</v>
      </c>
      <c r="C148" s="247" t="s">
        <v>178</v>
      </c>
      <c r="D148" s="245" t="s">
        <v>1389</v>
      </c>
      <c r="E148" s="244" t="s">
        <v>361</v>
      </c>
      <c r="F148" s="216" t="s">
        <v>60</v>
      </c>
      <c r="G148" s="216" t="s">
        <v>60</v>
      </c>
      <c r="H148" s="216" t="s">
        <v>60</v>
      </c>
      <c r="I148" s="216" t="s">
        <v>60</v>
      </c>
      <c r="J148" s="216" t="s">
        <v>60</v>
      </c>
      <c r="K148" s="216" t="s">
        <v>60</v>
      </c>
      <c r="L148" s="181"/>
      <c r="M148" s="181"/>
      <c r="N148" s="181"/>
      <c r="O148" s="181"/>
      <c r="P148" s="181"/>
      <c r="Q148" s="181"/>
      <c r="R148" s="181"/>
      <c r="S148" s="181"/>
      <c r="T148" s="181"/>
      <c r="U148" s="181"/>
      <c r="V148" s="181"/>
      <c r="W148" s="181"/>
    </row>
    <row r="149" spans="1:23" ht="51" hidden="1" x14ac:dyDescent="0.25">
      <c r="A149" s="276">
        <v>142</v>
      </c>
      <c r="B149" s="181">
        <v>6</v>
      </c>
      <c r="C149" s="247" t="s">
        <v>179</v>
      </c>
      <c r="D149" s="245" t="s">
        <v>601</v>
      </c>
      <c r="E149" s="244" t="s">
        <v>361</v>
      </c>
      <c r="F149" s="216" t="s">
        <v>60</v>
      </c>
      <c r="G149" s="216" t="s">
        <v>60</v>
      </c>
      <c r="H149" s="216" t="s">
        <v>60</v>
      </c>
      <c r="I149" s="216" t="s">
        <v>60</v>
      </c>
      <c r="J149" s="216" t="s">
        <v>60</v>
      </c>
      <c r="K149" s="216" t="s">
        <v>60</v>
      </c>
      <c r="L149" s="181"/>
      <c r="M149" s="181"/>
      <c r="N149" s="181"/>
      <c r="O149" s="181"/>
      <c r="P149" s="181"/>
      <c r="Q149" s="181"/>
      <c r="R149" s="181"/>
      <c r="S149" s="181"/>
      <c r="T149" s="181"/>
      <c r="U149" s="181"/>
      <c r="V149" s="181"/>
      <c r="W149" s="181"/>
    </row>
    <row r="150" spans="1:23" ht="153" hidden="1" x14ac:dyDescent="0.25">
      <c r="A150" s="276">
        <v>143</v>
      </c>
      <c r="B150" s="181">
        <v>6</v>
      </c>
      <c r="C150" s="247" t="s">
        <v>180</v>
      </c>
      <c r="D150" s="245" t="s">
        <v>1390</v>
      </c>
      <c r="E150" s="244" t="s">
        <v>1350</v>
      </c>
      <c r="F150" s="216" t="s">
        <v>60</v>
      </c>
      <c r="G150" s="216" t="s">
        <v>60</v>
      </c>
      <c r="H150" s="216" t="s">
        <v>60</v>
      </c>
      <c r="I150" s="216" t="s">
        <v>60</v>
      </c>
      <c r="J150" s="216" t="s">
        <v>60</v>
      </c>
      <c r="K150" s="216" t="s">
        <v>60</v>
      </c>
      <c r="L150" s="181"/>
      <c r="M150" s="181"/>
      <c r="N150" s="181"/>
      <c r="O150" s="181"/>
      <c r="P150" s="181"/>
      <c r="Q150" s="181"/>
      <c r="R150" s="181"/>
      <c r="S150" s="181"/>
      <c r="T150" s="181"/>
      <c r="U150" s="181"/>
      <c r="V150" s="181"/>
      <c r="W150" s="181"/>
    </row>
    <row r="151" spans="1:23" ht="63.75" hidden="1" x14ac:dyDescent="0.25">
      <c r="A151" s="276">
        <v>144</v>
      </c>
      <c r="B151" s="181">
        <v>6</v>
      </c>
      <c r="C151" s="247" t="s">
        <v>181</v>
      </c>
      <c r="D151" s="245" t="s">
        <v>1391</v>
      </c>
      <c r="E151" s="244" t="s">
        <v>1350</v>
      </c>
      <c r="F151" s="216" t="s">
        <v>60</v>
      </c>
      <c r="G151" s="216" t="s">
        <v>60</v>
      </c>
      <c r="H151" s="216" t="s">
        <v>60</v>
      </c>
      <c r="I151" s="216" t="s">
        <v>60</v>
      </c>
      <c r="J151" s="216" t="s">
        <v>60</v>
      </c>
      <c r="K151" s="216" t="s">
        <v>60</v>
      </c>
      <c r="L151" s="181"/>
      <c r="M151" s="181"/>
      <c r="N151" s="181"/>
      <c r="O151" s="181"/>
      <c r="P151" s="181"/>
      <c r="Q151" s="181"/>
      <c r="R151" s="181"/>
      <c r="S151" s="181"/>
      <c r="T151" s="181"/>
      <c r="U151" s="181"/>
      <c r="V151" s="181"/>
      <c r="W151" s="181"/>
    </row>
    <row r="152" spans="1:23" ht="51" hidden="1" x14ac:dyDescent="0.25">
      <c r="A152" s="276">
        <v>145</v>
      </c>
      <c r="B152" s="181">
        <v>6</v>
      </c>
      <c r="C152" s="247" t="s">
        <v>182</v>
      </c>
      <c r="D152" s="245" t="s">
        <v>1392</v>
      </c>
      <c r="E152" s="244" t="s">
        <v>1350</v>
      </c>
      <c r="F152" s="216" t="s">
        <v>60</v>
      </c>
      <c r="G152" s="216" t="s">
        <v>60</v>
      </c>
      <c r="H152" s="216" t="s">
        <v>60</v>
      </c>
      <c r="I152" s="216" t="s">
        <v>60</v>
      </c>
      <c r="J152" s="216" t="s">
        <v>60</v>
      </c>
      <c r="K152" s="216" t="s">
        <v>60</v>
      </c>
      <c r="L152" s="181"/>
      <c r="M152" s="181"/>
      <c r="N152" s="181"/>
      <c r="O152" s="181"/>
      <c r="P152" s="181"/>
      <c r="Q152" s="181"/>
      <c r="R152" s="181"/>
      <c r="S152" s="181"/>
      <c r="T152" s="181"/>
      <c r="U152" s="181"/>
      <c r="V152" s="181"/>
      <c r="W152" s="181"/>
    </row>
    <row r="153" spans="1:23" hidden="1" x14ac:dyDescent="0.25">
      <c r="A153" s="276">
        <v>146</v>
      </c>
      <c r="B153" s="181">
        <v>6</v>
      </c>
      <c r="C153" s="239">
        <v>6.3</v>
      </c>
      <c r="D153" s="239" t="s">
        <v>602</v>
      </c>
      <c r="E153" s="240"/>
      <c r="F153" s="309"/>
      <c r="G153" s="309"/>
      <c r="H153" s="309"/>
      <c r="I153" s="309"/>
      <c r="J153" s="309"/>
      <c r="K153" s="309"/>
      <c r="L153" s="309"/>
      <c r="M153" s="309"/>
      <c r="N153" s="309"/>
      <c r="O153" s="309"/>
      <c r="P153" s="309"/>
      <c r="Q153" s="309"/>
      <c r="R153" s="309"/>
      <c r="S153" s="309"/>
      <c r="T153" s="309"/>
      <c r="U153" s="309"/>
      <c r="V153" s="309"/>
      <c r="W153" s="309"/>
    </row>
    <row r="154" spans="1:23" ht="51" hidden="1" x14ac:dyDescent="0.25">
      <c r="A154" s="276">
        <v>147</v>
      </c>
      <c r="B154" s="181">
        <v>6</v>
      </c>
      <c r="C154" s="245" t="s">
        <v>170</v>
      </c>
      <c r="D154" s="245" t="s">
        <v>603</v>
      </c>
      <c r="E154" s="244" t="s">
        <v>1356</v>
      </c>
      <c r="F154" s="216"/>
      <c r="G154" s="216"/>
      <c r="H154" s="216" t="s">
        <v>60</v>
      </c>
      <c r="I154" s="216" t="s">
        <v>60</v>
      </c>
      <c r="J154" s="316"/>
      <c r="K154" s="216" t="s">
        <v>60</v>
      </c>
      <c r="L154" s="181"/>
      <c r="M154" s="181"/>
      <c r="N154" s="181"/>
      <c r="O154" s="181"/>
      <c r="P154" s="181"/>
      <c r="Q154" s="181"/>
      <c r="R154" s="181"/>
      <c r="S154" s="181"/>
      <c r="T154" s="181"/>
      <c r="U154" s="181"/>
      <c r="V154" s="181"/>
      <c r="W154" s="181"/>
    </row>
    <row r="155" spans="1:23" hidden="1" x14ac:dyDescent="0.25">
      <c r="A155" s="276">
        <v>148</v>
      </c>
      <c r="B155" s="181">
        <v>6</v>
      </c>
      <c r="C155" s="239">
        <v>6.4</v>
      </c>
      <c r="D155" s="239" t="s">
        <v>604</v>
      </c>
      <c r="E155" s="240"/>
      <c r="F155" s="293"/>
      <c r="G155" s="293"/>
      <c r="H155" s="293"/>
      <c r="I155" s="293"/>
      <c r="J155" s="293"/>
      <c r="K155" s="293"/>
      <c r="L155" s="293"/>
      <c r="M155" s="293"/>
      <c r="N155" s="293"/>
      <c r="O155" s="293"/>
      <c r="P155" s="293"/>
      <c r="Q155" s="293"/>
      <c r="R155" s="293"/>
      <c r="S155" s="293"/>
      <c r="T155" s="293"/>
      <c r="U155" s="293"/>
      <c r="V155" s="293"/>
      <c r="W155" s="293"/>
    </row>
    <row r="156" spans="1:23" ht="63.75" hidden="1" x14ac:dyDescent="0.25">
      <c r="A156" s="276">
        <v>149</v>
      </c>
      <c r="B156" s="181">
        <v>6</v>
      </c>
      <c r="C156" s="245" t="s">
        <v>169</v>
      </c>
      <c r="D156" s="245" t="s">
        <v>605</v>
      </c>
      <c r="E156" s="244" t="s">
        <v>1356</v>
      </c>
      <c r="F156" s="318"/>
      <c r="G156" s="216" t="s">
        <v>60</v>
      </c>
      <c r="H156" s="216" t="s">
        <v>60</v>
      </c>
      <c r="I156" s="216" t="s">
        <v>60</v>
      </c>
      <c r="J156" s="316"/>
      <c r="K156" s="216" t="s">
        <v>60</v>
      </c>
      <c r="L156" s="181"/>
      <c r="M156" s="181"/>
      <c r="N156" s="181"/>
      <c r="O156" s="181"/>
      <c r="P156" s="181"/>
      <c r="Q156" s="181"/>
      <c r="R156" s="181"/>
      <c r="S156" s="181"/>
      <c r="T156" s="181"/>
      <c r="U156" s="181"/>
      <c r="V156" s="181"/>
      <c r="W156" s="181"/>
    </row>
    <row r="157" spans="1:23" hidden="1" x14ac:dyDescent="0.25">
      <c r="A157" s="276">
        <v>150</v>
      </c>
      <c r="B157" s="181">
        <v>6</v>
      </c>
      <c r="C157" s="239">
        <v>6.5</v>
      </c>
      <c r="D157" s="239" t="s">
        <v>606</v>
      </c>
      <c r="E157" s="240"/>
      <c r="F157" s="293"/>
      <c r="G157" s="293"/>
      <c r="H157" s="293"/>
      <c r="I157" s="293"/>
      <c r="J157" s="293"/>
      <c r="K157" s="293"/>
      <c r="L157" s="293"/>
      <c r="M157" s="293"/>
      <c r="N157" s="293"/>
      <c r="O157" s="293"/>
      <c r="P157" s="293"/>
      <c r="Q157" s="293"/>
      <c r="R157" s="293"/>
      <c r="S157" s="293"/>
      <c r="T157" s="293"/>
      <c r="U157" s="293"/>
      <c r="V157" s="293"/>
      <c r="W157" s="293"/>
    </row>
    <row r="158" spans="1:23" ht="51" hidden="1" x14ac:dyDescent="0.25">
      <c r="A158" s="276">
        <v>151</v>
      </c>
      <c r="B158" s="181">
        <v>6</v>
      </c>
      <c r="C158" s="245" t="s">
        <v>167</v>
      </c>
      <c r="D158" s="245" t="s">
        <v>607</v>
      </c>
      <c r="E158" s="244" t="s">
        <v>1356</v>
      </c>
      <c r="F158" s="216" t="s">
        <v>60</v>
      </c>
      <c r="G158" s="216" t="s">
        <v>60</v>
      </c>
      <c r="H158" s="216" t="s">
        <v>60</v>
      </c>
      <c r="I158" s="216" t="s">
        <v>60</v>
      </c>
      <c r="J158" s="316"/>
      <c r="K158" s="216" t="s">
        <v>60</v>
      </c>
      <c r="L158" s="181"/>
      <c r="M158" s="181"/>
      <c r="N158" s="181"/>
      <c r="O158" s="181"/>
      <c r="P158" s="181"/>
      <c r="Q158" s="181"/>
      <c r="R158" s="181"/>
      <c r="S158" s="181"/>
      <c r="T158" s="181"/>
      <c r="U158" s="181"/>
      <c r="V158" s="181"/>
      <c r="W158" s="181"/>
    </row>
    <row r="159" spans="1:23" ht="63.75" hidden="1" x14ac:dyDescent="0.25">
      <c r="A159" s="276">
        <v>152</v>
      </c>
      <c r="B159" s="181">
        <v>6</v>
      </c>
      <c r="C159" s="245" t="s">
        <v>168</v>
      </c>
      <c r="D159" s="245" t="s">
        <v>1393</v>
      </c>
      <c r="E159" s="244" t="s">
        <v>1356</v>
      </c>
      <c r="F159" s="216" t="s">
        <v>60</v>
      </c>
      <c r="G159" s="216" t="s">
        <v>60</v>
      </c>
      <c r="H159" s="216" t="s">
        <v>60</v>
      </c>
      <c r="I159" s="216" t="s">
        <v>60</v>
      </c>
      <c r="J159" s="316"/>
      <c r="K159" s="216" t="s">
        <v>60</v>
      </c>
      <c r="L159" s="181"/>
      <c r="M159" s="181"/>
      <c r="N159" s="181"/>
      <c r="O159" s="181"/>
      <c r="P159" s="181"/>
      <c r="Q159" s="181"/>
      <c r="R159" s="181"/>
      <c r="S159" s="181"/>
      <c r="T159" s="181"/>
      <c r="U159" s="181"/>
      <c r="V159" s="181"/>
      <c r="W159" s="181"/>
    </row>
    <row r="160" spans="1:23" hidden="1" x14ac:dyDescent="0.25">
      <c r="A160" s="276">
        <v>153</v>
      </c>
      <c r="B160" s="181">
        <v>6</v>
      </c>
      <c r="C160" s="239">
        <v>6.6</v>
      </c>
      <c r="D160" s="239" t="s">
        <v>608</v>
      </c>
      <c r="E160" s="240"/>
      <c r="F160" s="293"/>
      <c r="G160" s="293"/>
      <c r="H160" s="293"/>
      <c r="I160" s="293"/>
      <c r="J160" s="293"/>
      <c r="K160" s="293"/>
      <c r="L160" s="293"/>
      <c r="M160" s="293"/>
      <c r="N160" s="293"/>
      <c r="O160" s="293"/>
      <c r="P160" s="293"/>
      <c r="Q160" s="293"/>
      <c r="R160" s="293"/>
      <c r="S160" s="293"/>
      <c r="T160" s="293"/>
      <c r="U160" s="293"/>
      <c r="V160" s="293"/>
      <c r="W160" s="293"/>
    </row>
    <row r="161" spans="1:23" ht="51" hidden="1" x14ac:dyDescent="0.25">
      <c r="A161" s="276">
        <v>154</v>
      </c>
      <c r="B161" s="181">
        <v>6</v>
      </c>
      <c r="C161" s="245" t="s">
        <v>166</v>
      </c>
      <c r="D161" s="245" t="s">
        <v>1394</v>
      </c>
      <c r="E161" s="244" t="s">
        <v>1356</v>
      </c>
      <c r="F161" s="216" t="s">
        <v>60</v>
      </c>
      <c r="G161" s="216" t="s">
        <v>60</v>
      </c>
      <c r="H161" s="216" t="s">
        <v>60</v>
      </c>
      <c r="I161" s="216" t="s">
        <v>60</v>
      </c>
      <c r="J161" s="316"/>
      <c r="K161" s="216" t="s">
        <v>60</v>
      </c>
      <c r="L161" s="181"/>
      <c r="M161" s="181"/>
      <c r="N161" s="181"/>
      <c r="O161" s="181"/>
      <c r="P161" s="181"/>
      <c r="Q161" s="181"/>
      <c r="R161" s="181"/>
      <c r="S161" s="181"/>
      <c r="T161" s="181"/>
      <c r="U161" s="181"/>
      <c r="V161" s="181"/>
      <c r="W161" s="181"/>
    </row>
    <row r="162" spans="1:23" ht="38.25" hidden="1" x14ac:dyDescent="0.25">
      <c r="A162" s="276">
        <v>155</v>
      </c>
      <c r="B162" s="181">
        <v>6</v>
      </c>
      <c r="C162" s="245" t="s">
        <v>23</v>
      </c>
      <c r="D162" s="245" t="s">
        <v>988</v>
      </c>
      <c r="E162" s="244" t="s">
        <v>1358</v>
      </c>
      <c r="F162" s="216" t="s">
        <v>60</v>
      </c>
      <c r="G162" s="216" t="s">
        <v>60</v>
      </c>
      <c r="H162" s="216" t="s">
        <v>60</v>
      </c>
      <c r="I162" s="216" t="s">
        <v>60</v>
      </c>
      <c r="J162" s="316"/>
      <c r="K162" s="216" t="s">
        <v>60</v>
      </c>
      <c r="L162" s="181"/>
      <c r="M162" s="181"/>
      <c r="N162" s="181"/>
      <c r="O162" s="181"/>
      <c r="P162" s="181"/>
      <c r="Q162" s="181"/>
      <c r="R162" s="181"/>
      <c r="S162" s="181"/>
      <c r="T162" s="181"/>
      <c r="U162" s="181"/>
      <c r="V162" s="181"/>
      <c r="W162" s="181"/>
    </row>
    <row r="163" spans="1:23" ht="51" hidden="1" x14ac:dyDescent="0.25">
      <c r="A163" s="276">
        <v>156</v>
      </c>
      <c r="B163" s="181">
        <v>6</v>
      </c>
      <c r="C163" s="256" t="s">
        <v>958</v>
      </c>
      <c r="D163" s="245" t="s">
        <v>1058</v>
      </c>
      <c r="E163" s="244" t="s">
        <v>1358</v>
      </c>
      <c r="F163" s="216" t="s">
        <v>60</v>
      </c>
      <c r="G163" s="216" t="s">
        <v>60</v>
      </c>
      <c r="H163" s="216" t="s">
        <v>60</v>
      </c>
      <c r="I163" s="216" t="s">
        <v>60</v>
      </c>
      <c r="J163" s="316"/>
      <c r="K163" s="216" t="s">
        <v>60</v>
      </c>
      <c r="L163" s="181"/>
      <c r="M163" s="181"/>
      <c r="N163" s="181"/>
      <c r="O163" s="181"/>
      <c r="P163" s="181"/>
      <c r="Q163" s="181"/>
      <c r="R163" s="181"/>
      <c r="S163" s="181"/>
      <c r="T163" s="181"/>
      <c r="U163" s="181"/>
      <c r="V163" s="181"/>
      <c r="W163" s="181"/>
    </row>
    <row r="164" spans="1:23" ht="114.75" hidden="1" x14ac:dyDescent="0.25">
      <c r="A164" s="276">
        <v>157</v>
      </c>
      <c r="B164" s="181">
        <v>6</v>
      </c>
      <c r="C164" s="256" t="s">
        <v>959</v>
      </c>
      <c r="D164" s="245" t="s">
        <v>1395</v>
      </c>
      <c r="E164" s="244" t="s">
        <v>1358</v>
      </c>
      <c r="F164" s="216" t="s">
        <v>60</v>
      </c>
      <c r="G164" s="216" t="s">
        <v>60</v>
      </c>
      <c r="H164" s="216" t="s">
        <v>60</v>
      </c>
      <c r="I164" s="216" t="s">
        <v>60</v>
      </c>
      <c r="J164" s="316"/>
      <c r="K164" s="216" t="s">
        <v>60</v>
      </c>
      <c r="L164" s="181"/>
      <c r="M164" s="181"/>
      <c r="N164" s="181"/>
      <c r="O164" s="181"/>
      <c r="P164" s="181"/>
      <c r="Q164" s="181"/>
      <c r="R164" s="181"/>
      <c r="S164" s="181"/>
      <c r="T164" s="181"/>
      <c r="U164" s="181"/>
      <c r="V164" s="181"/>
      <c r="W164" s="181"/>
    </row>
    <row r="165" spans="1:23" ht="38.25" hidden="1" x14ac:dyDescent="0.25">
      <c r="A165" s="276">
        <v>158</v>
      </c>
      <c r="B165" s="181">
        <v>6</v>
      </c>
      <c r="C165" s="247" t="s">
        <v>1286</v>
      </c>
      <c r="D165" s="247" t="s">
        <v>989</v>
      </c>
      <c r="E165" s="244" t="s">
        <v>1356</v>
      </c>
      <c r="F165" s="318" t="s">
        <v>60</v>
      </c>
      <c r="G165" s="318" t="s">
        <v>60</v>
      </c>
      <c r="H165" s="318" t="s">
        <v>60</v>
      </c>
      <c r="I165" s="318" t="s">
        <v>60</v>
      </c>
      <c r="J165" s="319"/>
      <c r="K165" s="318" t="s">
        <v>60</v>
      </c>
      <c r="L165" s="181"/>
      <c r="M165" s="181"/>
      <c r="N165" s="181"/>
      <c r="O165" s="181"/>
      <c r="P165" s="181"/>
      <c r="Q165" s="181"/>
      <c r="R165" s="181"/>
      <c r="S165" s="181"/>
      <c r="T165" s="181"/>
      <c r="U165" s="181"/>
      <c r="V165" s="181"/>
      <c r="W165" s="181"/>
    </row>
    <row r="166" spans="1:23" ht="76.5" hidden="1" x14ac:dyDescent="0.25">
      <c r="A166" s="276">
        <v>159</v>
      </c>
      <c r="B166" s="181">
        <v>6</v>
      </c>
      <c r="C166" s="258" t="s">
        <v>961</v>
      </c>
      <c r="D166" s="247" t="s">
        <v>1396</v>
      </c>
      <c r="E166" s="244" t="s">
        <v>1356</v>
      </c>
      <c r="F166" s="318" t="s">
        <v>60</v>
      </c>
      <c r="G166" s="318" t="s">
        <v>60</v>
      </c>
      <c r="H166" s="318" t="s">
        <v>60</v>
      </c>
      <c r="I166" s="318" t="s">
        <v>60</v>
      </c>
      <c r="J166" s="319"/>
      <c r="K166" s="318" t="s">
        <v>60</v>
      </c>
      <c r="L166" s="181"/>
      <c r="M166" s="181"/>
      <c r="N166" s="181"/>
      <c r="O166" s="181"/>
      <c r="P166" s="181"/>
      <c r="Q166" s="181"/>
      <c r="R166" s="181"/>
      <c r="S166" s="181"/>
      <c r="T166" s="181"/>
      <c r="U166" s="181"/>
      <c r="V166" s="181"/>
      <c r="W166" s="181"/>
    </row>
    <row r="167" spans="1:23" ht="76.5" hidden="1" x14ac:dyDescent="0.25">
      <c r="A167" s="276">
        <v>160</v>
      </c>
      <c r="B167" s="181">
        <v>6</v>
      </c>
      <c r="C167" s="258" t="s">
        <v>962</v>
      </c>
      <c r="D167" s="247" t="s">
        <v>1059</v>
      </c>
      <c r="E167" s="244" t="s">
        <v>1356</v>
      </c>
      <c r="F167" s="318" t="s">
        <v>60</v>
      </c>
      <c r="G167" s="318" t="s">
        <v>60</v>
      </c>
      <c r="H167" s="318" t="s">
        <v>60</v>
      </c>
      <c r="I167" s="318" t="s">
        <v>60</v>
      </c>
      <c r="J167" s="319"/>
      <c r="K167" s="318" t="s">
        <v>60</v>
      </c>
      <c r="L167" s="181"/>
      <c r="M167" s="181"/>
      <c r="N167" s="181"/>
      <c r="O167" s="181"/>
      <c r="P167" s="181"/>
      <c r="Q167" s="181"/>
      <c r="R167" s="181"/>
      <c r="S167" s="181"/>
      <c r="T167" s="181"/>
      <c r="U167" s="181"/>
      <c r="V167" s="181"/>
      <c r="W167" s="181"/>
    </row>
    <row r="168" spans="1:23" hidden="1" x14ac:dyDescent="0.25">
      <c r="A168" s="276">
        <v>161</v>
      </c>
      <c r="B168" s="181">
        <v>6</v>
      </c>
      <c r="C168" s="259" t="s">
        <v>963</v>
      </c>
      <c r="D168" s="258" t="s">
        <v>1397</v>
      </c>
      <c r="E168" s="244" t="s">
        <v>1356</v>
      </c>
      <c r="F168" s="318" t="s">
        <v>60</v>
      </c>
      <c r="G168" s="318" t="s">
        <v>60</v>
      </c>
      <c r="H168" s="318" t="s">
        <v>60</v>
      </c>
      <c r="I168" s="318" t="s">
        <v>60</v>
      </c>
      <c r="J168" s="319"/>
      <c r="K168" s="318" t="s">
        <v>60</v>
      </c>
      <c r="L168" s="181"/>
      <c r="M168" s="181"/>
      <c r="N168" s="181"/>
      <c r="O168" s="181"/>
      <c r="P168" s="181"/>
      <c r="Q168" s="181"/>
      <c r="R168" s="181"/>
      <c r="S168" s="181"/>
      <c r="T168" s="181"/>
      <c r="U168" s="181"/>
      <c r="V168" s="181"/>
      <c r="W168" s="181"/>
    </row>
    <row r="169" spans="1:23" ht="114.75" hidden="1" x14ac:dyDescent="0.25">
      <c r="A169" s="276">
        <v>162</v>
      </c>
      <c r="B169" s="181">
        <v>6</v>
      </c>
      <c r="C169" s="259" t="s">
        <v>964</v>
      </c>
      <c r="D169" s="258" t="s">
        <v>1398</v>
      </c>
      <c r="E169" s="244" t="s">
        <v>1356</v>
      </c>
      <c r="F169" s="318" t="s">
        <v>60</v>
      </c>
      <c r="G169" s="318" t="s">
        <v>60</v>
      </c>
      <c r="H169" s="318" t="s">
        <v>60</v>
      </c>
      <c r="I169" s="318" t="s">
        <v>60</v>
      </c>
      <c r="J169" s="319"/>
      <c r="K169" s="318" t="s">
        <v>60</v>
      </c>
      <c r="L169" s="181"/>
      <c r="M169" s="181"/>
      <c r="N169" s="181"/>
      <c r="O169" s="181"/>
      <c r="P169" s="181"/>
      <c r="Q169" s="181"/>
      <c r="R169" s="181"/>
      <c r="S169" s="181"/>
      <c r="T169" s="181"/>
      <c r="U169" s="181"/>
      <c r="V169" s="181"/>
      <c r="W169" s="181"/>
    </row>
    <row r="170" spans="1:23" ht="63.75" hidden="1" x14ac:dyDescent="0.25">
      <c r="A170" s="276">
        <v>163</v>
      </c>
      <c r="B170" s="181">
        <v>6</v>
      </c>
      <c r="C170" s="258" t="s">
        <v>965</v>
      </c>
      <c r="D170" s="247" t="s">
        <v>1060</v>
      </c>
      <c r="E170" s="244" t="s">
        <v>1356</v>
      </c>
      <c r="F170" s="318" t="s">
        <v>60</v>
      </c>
      <c r="G170" s="318" t="s">
        <v>60</v>
      </c>
      <c r="H170" s="318" t="s">
        <v>60</v>
      </c>
      <c r="I170" s="318" t="s">
        <v>60</v>
      </c>
      <c r="J170" s="319"/>
      <c r="K170" s="318" t="s">
        <v>60</v>
      </c>
      <c r="L170" s="181"/>
      <c r="M170" s="181"/>
      <c r="N170" s="181"/>
      <c r="O170" s="181"/>
      <c r="P170" s="181"/>
      <c r="Q170" s="181"/>
      <c r="R170" s="181"/>
      <c r="S170" s="181"/>
      <c r="T170" s="181"/>
      <c r="U170" s="181"/>
      <c r="V170" s="181"/>
      <c r="W170" s="181"/>
    </row>
    <row r="171" spans="1:23" ht="63.75" hidden="1" x14ac:dyDescent="0.25">
      <c r="A171" s="276">
        <v>164</v>
      </c>
      <c r="B171" s="181">
        <v>6</v>
      </c>
      <c r="C171" s="247" t="s">
        <v>95</v>
      </c>
      <c r="D171" s="247" t="s">
        <v>609</v>
      </c>
      <c r="E171" s="244" t="s">
        <v>361</v>
      </c>
      <c r="F171" s="318" t="s">
        <v>60</v>
      </c>
      <c r="G171" s="318" t="s">
        <v>60</v>
      </c>
      <c r="H171" s="318" t="s">
        <v>60</v>
      </c>
      <c r="I171" s="318" t="s">
        <v>60</v>
      </c>
      <c r="J171" s="318" t="s">
        <v>60</v>
      </c>
      <c r="K171" s="318" t="s">
        <v>60</v>
      </c>
      <c r="L171" s="181"/>
      <c r="M171" s="181"/>
      <c r="N171" s="181"/>
      <c r="O171" s="181"/>
      <c r="P171" s="181"/>
      <c r="Q171" s="181"/>
      <c r="R171" s="181"/>
      <c r="S171" s="181"/>
      <c r="T171" s="181"/>
      <c r="U171" s="181"/>
      <c r="V171" s="181"/>
      <c r="W171" s="181"/>
    </row>
    <row r="172" spans="1:23" ht="63.75" hidden="1" x14ac:dyDescent="0.25">
      <c r="A172" s="276">
        <v>165</v>
      </c>
      <c r="B172" s="181">
        <v>6</v>
      </c>
      <c r="C172" s="247" t="s">
        <v>1134</v>
      </c>
      <c r="D172" s="247" t="s">
        <v>1399</v>
      </c>
      <c r="E172" s="244" t="s">
        <v>1350</v>
      </c>
      <c r="F172" s="318" t="s">
        <v>60</v>
      </c>
      <c r="G172" s="318" t="s">
        <v>60</v>
      </c>
      <c r="H172" s="318" t="s">
        <v>60</v>
      </c>
      <c r="I172" s="318"/>
      <c r="J172" s="318"/>
      <c r="K172" s="318" t="s">
        <v>60</v>
      </c>
      <c r="L172" s="181"/>
      <c r="M172" s="181"/>
      <c r="N172" s="181"/>
      <c r="O172" s="181"/>
      <c r="P172" s="181"/>
      <c r="Q172" s="181"/>
      <c r="R172" s="181"/>
      <c r="S172" s="181"/>
      <c r="T172" s="181"/>
      <c r="U172" s="181"/>
      <c r="V172" s="181"/>
      <c r="W172" s="181"/>
    </row>
    <row r="173" spans="1:23" hidden="1" x14ac:dyDescent="0.25">
      <c r="A173" s="276">
        <v>166</v>
      </c>
      <c r="B173" s="181">
        <v>6</v>
      </c>
      <c r="C173" s="239">
        <v>6.7</v>
      </c>
      <c r="D173" s="239" t="s">
        <v>1065</v>
      </c>
      <c r="E173" s="240"/>
      <c r="F173" s="293"/>
      <c r="G173" s="293"/>
      <c r="H173" s="293"/>
      <c r="I173" s="293"/>
      <c r="J173" s="293"/>
      <c r="K173" s="293"/>
      <c r="L173" s="293"/>
      <c r="M173" s="293"/>
      <c r="N173" s="293"/>
      <c r="O173" s="293"/>
      <c r="P173" s="293"/>
      <c r="Q173" s="293"/>
      <c r="R173" s="293"/>
      <c r="S173" s="293"/>
      <c r="T173" s="293"/>
      <c r="U173" s="293"/>
      <c r="V173" s="293"/>
      <c r="W173" s="293"/>
    </row>
    <row r="174" spans="1:23" ht="38.25" hidden="1" x14ac:dyDescent="0.25">
      <c r="A174" s="276">
        <v>167</v>
      </c>
      <c r="B174" s="181">
        <v>6</v>
      </c>
      <c r="C174" s="245" t="s">
        <v>1400</v>
      </c>
      <c r="D174" s="245" t="s">
        <v>1401</v>
      </c>
      <c r="E174" s="244" t="s">
        <v>1356</v>
      </c>
      <c r="F174" s="216" t="s">
        <v>60</v>
      </c>
      <c r="G174" s="216" t="s">
        <v>60</v>
      </c>
      <c r="H174" s="216" t="s">
        <v>60</v>
      </c>
      <c r="I174" s="216"/>
      <c r="J174" s="216" t="s">
        <v>60</v>
      </c>
      <c r="K174" s="216" t="s">
        <v>60</v>
      </c>
      <c r="L174" s="181"/>
      <c r="M174" s="181"/>
      <c r="N174" s="181"/>
      <c r="O174" s="181"/>
      <c r="P174" s="181"/>
      <c r="Q174" s="181"/>
      <c r="R174" s="181"/>
      <c r="S174" s="181"/>
      <c r="T174" s="181"/>
      <c r="U174" s="181"/>
      <c r="V174" s="181"/>
      <c r="W174" s="181"/>
    </row>
    <row r="175" spans="1:23" ht="102" hidden="1" x14ac:dyDescent="0.25">
      <c r="A175" s="276">
        <v>168</v>
      </c>
      <c r="B175" s="181">
        <v>6</v>
      </c>
      <c r="C175" s="245" t="s">
        <v>1137</v>
      </c>
      <c r="D175" s="245" t="s">
        <v>1402</v>
      </c>
      <c r="E175" s="244" t="s">
        <v>1356</v>
      </c>
      <c r="F175" s="216" t="s">
        <v>60</v>
      </c>
      <c r="G175" s="216" t="s">
        <v>60</v>
      </c>
      <c r="H175" s="216" t="s">
        <v>60</v>
      </c>
      <c r="I175" s="216"/>
      <c r="J175" s="216" t="s">
        <v>60</v>
      </c>
      <c r="K175" s="216" t="s">
        <v>60</v>
      </c>
      <c r="L175" s="181"/>
      <c r="M175" s="181"/>
      <c r="N175" s="181"/>
      <c r="O175" s="181"/>
      <c r="P175" s="181"/>
      <c r="Q175" s="181"/>
      <c r="R175" s="181"/>
      <c r="S175" s="181"/>
      <c r="T175" s="181"/>
      <c r="U175" s="181"/>
      <c r="V175" s="181"/>
      <c r="W175" s="181"/>
    </row>
    <row r="176" spans="1:23" hidden="1" x14ac:dyDescent="0.25">
      <c r="A176" s="276">
        <v>169</v>
      </c>
      <c r="B176" s="181">
        <v>7</v>
      </c>
      <c r="C176" s="279">
        <v>7</v>
      </c>
      <c r="D176" s="307" t="s">
        <v>1403</v>
      </c>
      <c r="E176" s="281"/>
      <c r="F176" s="290"/>
      <c r="G176" s="290"/>
      <c r="H176" s="290"/>
      <c r="I176" s="290"/>
      <c r="J176" s="290"/>
      <c r="K176" s="290"/>
      <c r="L176" s="290"/>
      <c r="M176" s="290"/>
      <c r="N176" s="290"/>
      <c r="O176" s="290"/>
      <c r="P176" s="290"/>
      <c r="Q176" s="290"/>
      <c r="R176" s="290"/>
      <c r="S176" s="290"/>
      <c r="T176" s="290"/>
      <c r="U176" s="290"/>
      <c r="V176" s="290"/>
      <c r="W176" s="290"/>
    </row>
    <row r="177" spans="1:23" hidden="1" x14ac:dyDescent="0.25">
      <c r="A177" s="276">
        <v>170</v>
      </c>
      <c r="B177" s="181">
        <v>7</v>
      </c>
      <c r="C177" s="248">
        <v>7.1</v>
      </c>
      <c r="D177" s="282" t="s">
        <v>1404</v>
      </c>
      <c r="E177" s="274"/>
      <c r="F177" s="293"/>
      <c r="G177" s="293"/>
      <c r="H177" s="293"/>
      <c r="I177" s="293"/>
      <c r="J177" s="293"/>
      <c r="K177" s="293"/>
      <c r="L177" s="293"/>
      <c r="M177" s="293"/>
      <c r="N177" s="293"/>
      <c r="O177" s="293"/>
      <c r="P177" s="293"/>
      <c r="Q177" s="293"/>
      <c r="R177" s="293"/>
      <c r="S177" s="293"/>
      <c r="T177" s="293"/>
      <c r="U177" s="293"/>
      <c r="V177" s="293"/>
      <c r="W177" s="293"/>
    </row>
    <row r="178" spans="1:23" ht="76.5" hidden="1" x14ac:dyDescent="0.25">
      <c r="A178" s="276">
        <v>171</v>
      </c>
      <c r="B178" s="181">
        <v>7</v>
      </c>
      <c r="C178" s="261" t="s">
        <v>1141</v>
      </c>
      <c r="D178" s="262" t="s">
        <v>1090</v>
      </c>
      <c r="E178" s="244" t="s">
        <v>1350</v>
      </c>
      <c r="F178" s="216" t="s">
        <v>1143</v>
      </c>
      <c r="G178" s="216"/>
      <c r="H178" s="216"/>
      <c r="I178" s="216"/>
      <c r="J178" s="216"/>
      <c r="K178" s="216"/>
      <c r="L178" s="181"/>
      <c r="M178" s="181"/>
      <c r="N178" s="181"/>
      <c r="O178" s="181"/>
      <c r="P178" s="181"/>
      <c r="Q178" s="181"/>
      <c r="R178" s="181"/>
      <c r="S178" s="181"/>
      <c r="T178" s="181"/>
      <c r="U178" s="181"/>
      <c r="V178" s="181"/>
      <c r="W178" s="181"/>
    </row>
    <row r="179" spans="1:23" ht="63.75" hidden="1" x14ac:dyDescent="0.25">
      <c r="A179" s="276">
        <v>172</v>
      </c>
      <c r="B179" s="181">
        <v>7</v>
      </c>
      <c r="C179" s="261" t="s">
        <v>1144</v>
      </c>
      <c r="D179" s="262" t="s">
        <v>1405</v>
      </c>
      <c r="E179" s="244" t="s">
        <v>361</v>
      </c>
      <c r="F179" s="216" t="s">
        <v>1143</v>
      </c>
      <c r="G179" s="216"/>
      <c r="H179" s="216"/>
      <c r="I179" s="216"/>
      <c r="J179" s="216"/>
      <c r="K179" s="216"/>
      <c r="L179" s="181"/>
      <c r="M179" s="181"/>
      <c r="N179" s="181"/>
      <c r="O179" s="181"/>
      <c r="P179" s="181"/>
      <c r="Q179" s="181"/>
      <c r="R179" s="181"/>
      <c r="S179" s="181"/>
      <c r="T179" s="181"/>
      <c r="U179" s="181"/>
      <c r="V179" s="181"/>
      <c r="W179" s="181"/>
    </row>
    <row r="180" spans="1:23" ht="38.25" hidden="1" x14ac:dyDescent="0.25">
      <c r="A180" s="276">
        <v>173</v>
      </c>
      <c r="B180" s="181">
        <v>7</v>
      </c>
      <c r="C180" s="261" t="s">
        <v>1146</v>
      </c>
      <c r="D180" s="262" t="s">
        <v>1406</v>
      </c>
      <c r="E180" s="244" t="s">
        <v>1358</v>
      </c>
      <c r="F180" s="216" t="s">
        <v>60</v>
      </c>
      <c r="G180" s="216"/>
      <c r="H180" s="216"/>
      <c r="I180" s="216"/>
      <c r="J180" s="216"/>
      <c r="K180" s="216"/>
      <c r="L180" s="181"/>
      <c r="M180" s="181"/>
      <c r="N180" s="181"/>
      <c r="O180" s="181"/>
      <c r="P180" s="181"/>
      <c r="Q180" s="181"/>
      <c r="R180" s="181"/>
      <c r="S180" s="181"/>
      <c r="T180" s="181"/>
      <c r="U180" s="181"/>
      <c r="V180" s="181"/>
      <c r="W180" s="181"/>
    </row>
    <row r="181" spans="1:23" ht="63.75" hidden="1" x14ac:dyDescent="0.25">
      <c r="A181" s="276">
        <v>174</v>
      </c>
      <c r="B181" s="181">
        <v>7</v>
      </c>
      <c r="C181" s="263" t="s">
        <v>1148</v>
      </c>
      <c r="D181" s="262" t="s">
        <v>1407</v>
      </c>
      <c r="E181" s="244" t="s">
        <v>1356</v>
      </c>
      <c r="F181" s="216" t="s">
        <v>60</v>
      </c>
      <c r="G181" s="216"/>
      <c r="H181" s="216"/>
      <c r="I181" s="216"/>
      <c r="J181" s="216"/>
      <c r="K181" s="216"/>
      <c r="L181" s="181"/>
      <c r="M181" s="181"/>
      <c r="N181" s="181"/>
      <c r="O181" s="181"/>
      <c r="P181" s="181"/>
      <c r="Q181" s="181"/>
      <c r="R181" s="181"/>
      <c r="S181" s="181"/>
      <c r="T181" s="181"/>
      <c r="U181" s="181"/>
      <c r="V181" s="181"/>
      <c r="W181" s="181"/>
    </row>
    <row r="182" spans="1:23" ht="89.25" hidden="1" x14ac:dyDescent="0.25">
      <c r="A182" s="276">
        <v>175</v>
      </c>
      <c r="B182" s="181">
        <v>7</v>
      </c>
      <c r="C182" s="263" t="s">
        <v>1150</v>
      </c>
      <c r="D182" s="262" t="s">
        <v>1408</v>
      </c>
      <c r="E182" s="244" t="s">
        <v>1350</v>
      </c>
      <c r="F182" s="216" t="s">
        <v>60</v>
      </c>
      <c r="G182" s="216"/>
      <c r="H182" s="216"/>
      <c r="I182" s="216"/>
      <c r="J182" s="216"/>
      <c r="K182" s="216"/>
      <c r="L182" s="181"/>
      <c r="M182" s="181"/>
      <c r="N182" s="181"/>
      <c r="O182" s="181"/>
      <c r="P182" s="181"/>
      <c r="Q182" s="181"/>
      <c r="R182" s="181"/>
      <c r="S182" s="181"/>
      <c r="T182" s="181"/>
      <c r="U182" s="181"/>
      <c r="V182" s="181"/>
      <c r="W182" s="181"/>
    </row>
    <row r="183" spans="1:23" ht="89.25" hidden="1" x14ac:dyDescent="0.25">
      <c r="A183" s="276">
        <v>176</v>
      </c>
      <c r="B183" s="181">
        <v>7</v>
      </c>
      <c r="C183" s="263" t="s">
        <v>1152</v>
      </c>
      <c r="D183" s="264" t="s">
        <v>1409</v>
      </c>
      <c r="E183" s="244" t="s">
        <v>1350</v>
      </c>
      <c r="F183" s="216" t="s">
        <v>60</v>
      </c>
      <c r="G183" s="216"/>
      <c r="H183" s="216"/>
      <c r="I183" s="216"/>
      <c r="J183" s="216"/>
      <c r="K183" s="216"/>
      <c r="L183" s="181"/>
      <c r="M183" s="181"/>
      <c r="N183" s="181"/>
      <c r="O183" s="181"/>
      <c r="P183" s="181"/>
      <c r="Q183" s="181"/>
      <c r="R183" s="181"/>
      <c r="S183" s="181"/>
      <c r="T183" s="181"/>
      <c r="U183" s="181"/>
      <c r="V183" s="181"/>
      <c r="W183" s="181"/>
    </row>
    <row r="184" spans="1:23" ht="25.5" hidden="1" x14ac:dyDescent="0.25">
      <c r="A184" s="276">
        <v>177</v>
      </c>
      <c r="B184" s="181">
        <v>7</v>
      </c>
      <c r="C184" s="263" t="s">
        <v>1154</v>
      </c>
      <c r="D184" s="262" t="s">
        <v>1410</v>
      </c>
      <c r="E184" s="244" t="s">
        <v>1350</v>
      </c>
      <c r="F184" s="216" t="s">
        <v>60</v>
      </c>
      <c r="G184" s="216"/>
      <c r="H184" s="216"/>
      <c r="I184" s="216"/>
      <c r="J184" s="216"/>
      <c r="K184" s="216"/>
      <c r="L184" s="181"/>
      <c r="M184" s="181"/>
      <c r="N184" s="181"/>
      <c r="O184" s="181"/>
      <c r="P184" s="181"/>
      <c r="Q184" s="181"/>
      <c r="R184" s="181"/>
      <c r="S184" s="181"/>
      <c r="T184" s="181"/>
      <c r="U184" s="181"/>
      <c r="V184" s="181"/>
      <c r="W184" s="181"/>
    </row>
    <row r="185" spans="1:23" ht="76.5" hidden="1" x14ac:dyDescent="0.25">
      <c r="A185" s="276">
        <v>178</v>
      </c>
      <c r="B185" s="181">
        <v>7</v>
      </c>
      <c r="C185" s="263" t="s">
        <v>1156</v>
      </c>
      <c r="D185" s="262" t="s">
        <v>1411</v>
      </c>
      <c r="E185" s="244" t="s">
        <v>1358</v>
      </c>
      <c r="F185" s="216" t="s">
        <v>60</v>
      </c>
      <c r="G185" s="216"/>
      <c r="H185" s="216"/>
      <c r="I185" s="216"/>
      <c r="J185" s="216"/>
      <c r="K185" s="216"/>
      <c r="L185" s="181"/>
      <c r="M185" s="181"/>
      <c r="N185" s="181"/>
      <c r="O185" s="181"/>
      <c r="P185" s="181"/>
      <c r="Q185" s="181"/>
      <c r="R185" s="181"/>
      <c r="S185" s="181"/>
      <c r="T185" s="181"/>
      <c r="U185" s="181"/>
      <c r="V185" s="181"/>
      <c r="W185" s="181"/>
    </row>
    <row r="186" spans="1:23" ht="38.25" hidden="1" x14ac:dyDescent="0.25">
      <c r="A186" s="276">
        <v>179</v>
      </c>
      <c r="B186" s="181">
        <v>7</v>
      </c>
      <c r="C186" s="263" t="s">
        <v>1158</v>
      </c>
      <c r="D186" s="264" t="s">
        <v>1412</v>
      </c>
      <c r="E186" s="244" t="s">
        <v>1350</v>
      </c>
      <c r="F186" s="216" t="s">
        <v>60</v>
      </c>
      <c r="G186" s="216"/>
      <c r="H186" s="216"/>
      <c r="I186" s="216"/>
      <c r="J186" s="216"/>
      <c r="K186" s="216"/>
      <c r="L186" s="181"/>
      <c r="M186" s="181"/>
      <c r="N186" s="181"/>
      <c r="O186" s="181"/>
      <c r="P186" s="181"/>
      <c r="Q186" s="181"/>
      <c r="R186" s="181"/>
      <c r="S186" s="181"/>
      <c r="T186" s="181"/>
      <c r="U186" s="181"/>
      <c r="V186" s="181"/>
      <c r="W186" s="181"/>
    </row>
    <row r="187" spans="1:23" ht="63.75" hidden="1" x14ac:dyDescent="0.25">
      <c r="A187" s="276">
        <v>180</v>
      </c>
      <c r="B187" s="181">
        <v>7</v>
      </c>
      <c r="C187" s="263" t="s">
        <v>1160</v>
      </c>
      <c r="D187" s="262" t="s">
        <v>1413</v>
      </c>
      <c r="E187" s="244" t="s">
        <v>1350</v>
      </c>
      <c r="F187" s="216" t="s">
        <v>60</v>
      </c>
      <c r="G187" s="216"/>
      <c r="H187" s="216"/>
      <c r="I187" s="216"/>
      <c r="J187" s="216"/>
      <c r="K187" s="216"/>
      <c r="L187" s="181"/>
      <c r="M187" s="181"/>
      <c r="N187" s="181"/>
      <c r="O187" s="181"/>
      <c r="P187" s="181"/>
      <c r="Q187" s="181"/>
      <c r="R187" s="181"/>
      <c r="S187" s="181"/>
      <c r="T187" s="181"/>
      <c r="U187" s="181"/>
      <c r="V187" s="181"/>
      <c r="W187" s="181"/>
    </row>
    <row r="188" spans="1:23" ht="114.75" hidden="1" x14ac:dyDescent="0.25">
      <c r="A188" s="276">
        <v>181</v>
      </c>
      <c r="B188" s="181">
        <v>7</v>
      </c>
      <c r="C188" s="263" t="s">
        <v>1162</v>
      </c>
      <c r="D188" s="264" t="s">
        <v>1414</v>
      </c>
      <c r="E188" s="244" t="s">
        <v>1350</v>
      </c>
      <c r="F188" s="216" t="s">
        <v>60</v>
      </c>
      <c r="G188" s="216"/>
      <c r="H188" s="216"/>
      <c r="I188" s="216"/>
      <c r="J188" s="216"/>
      <c r="K188" s="216"/>
      <c r="L188" s="181"/>
      <c r="M188" s="181"/>
      <c r="N188" s="181"/>
      <c r="O188" s="181"/>
      <c r="P188" s="181"/>
      <c r="Q188" s="181"/>
      <c r="R188" s="181"/>
      <c r="S188" s="181"/>
      <c r="T188" s="181"/>
      <c r="U188" s="181"/>
      <c r="V188" s="181"/>
      <c r="W188" s="181"/>
    </row>
    <row r="189" spans="1:23" ht="127.5" hidden="1" x14ac:dyDescent="0.25">
      <c r="A189" s="276">
        <v>182</v>
      </c>
      <c r="B189" s="181">
        <v>7</v>
      </c>
      <c r="C189" s="263" t="s">
        <v>1164</v>
      </c>
      <c r="D189" s="264" t="s">
        <v>1415</v>
      </c>
      <c r="E189" s="244" t="s">
        <v>1350</v>
      </c>
      <c r="F189" s="216" t="s">
        <v>60</v>
      </c>
      <c r="G189" s="216"/>
      <c r="H189" s="216"/>
      <c r="I189" s="216"/>
      <c r="J189" s="216"/>
      <c r="K189" s="216"/>
      <c r="L189" s="181"/>
      <c r="M189" s="181"/>
      <c r="N189" s="181"/>
      <c r="O189" s="181"/>
      <c r="P189" s="181"/>
      <c r="Q189" s="181"/>
      <c r="R189" s="181"/>
      <c r="S189" s="181"/>
      <c r="T189" s="181"/>
      <c r="U189" s="181"/>
      <c r="V189" s="181"/>
      <c r="W189" s="181"/>
    </row>
    <row r="190" spans="1:23" ht="89.25" hidden="1" x14ac:dyDescent="0.25">
      <c r="A190" s="276">
        <v>183</v>
      </c>
      <c r="B190" s="181">
        <v>7</v>
      </c>
      <c r="C190" s="263" t="s">
        <v>1166</v>
      </c>
      <c r="D190" s="262" t="s">
        <v>1416</v>
      </c>
      <c r="E190" s="244" t="s">
        <v>1356</v>
      </c>
      <c r="F190" s="216" t="s">
        <v>60</v>
      </c>
      <c r="G190" s="216"/>
      <c r="H190" s="216"/>
      <c r="I190" s="216"/>
      <c r="J190" s="216"/>
      <c r="K190" s="216"/>
      <c r="L190" s="181"/>
      <c r="M190" s="181"/>
      <c r="N190" s="181"/>
      <c r="O190" s="181"/>
      <c r="P190" s="181"/>
      <c r="Q190" s="181"/>
      <c r="R190" s="181"/>
      <c r="S190" s="181"/>
      <c r="T190" s="181"/>
      <c r="U190" s="181"/>
      <c r="V190" s="181"/>
      <c r="W190" s="181"/>
    </row>
    <row r="191" spans="1:23" ht="63.75" hidden="1" x14ac:dyDescent="0.25">
      <c r="A191" s="276">
        <v>184</v>
      </c>
      <c r="B191" s="181">
        <v>7</v>
      </c>
      <c r="C191" s="263" t="s">
        <v>1168</v>
      </c>
      <c r="D191" s="262" t="s">
        <v>1417</v>
      </c>
      <c r="E191" s="244" t="s">
        <v>1356</v>
      </c>
      <c r="F191" s="216" t="s">
        <v>60</v>
      </c>
      <c r="G191" s="216"/>
      <c r="H191" s="216"/>
      <c r="I191" s="216"/>
      <c r="J191" s="216"/>
      <c r="K191" s="216"/>
      <c r="L191" s="181"/>
      <c r="M191" s="181"/>
      <c r="N191" s="181"/>
      <c r="O191" s="181"/>
      <c r="P191" s="181"/>
      <c r="Q191" s="181"/>
      <c r="R191" s="181"/>
      <c r="S191" s="181"/>
      <c r="T191" s="181"/>
      <c r="U191" s="181"/>
      <c r="V191" s="181"/>
      <c r="W191" s="181"/>
    </row>
    <row r="192" spans="1:23" ht="63.75" hidden="1" x14ac:dyDescent="0.25">
      <c r="A192" s="276">
        <v>185</v>
      </c>
      <c r="B192" s="181">
        <v>7</v>
      </c>
      <c r="C192" s="263" t="s">
        <v>1170</v>
      </c>
      <c r="D192" s="264" t="s">
        <v>1418</v>
      </c>
      <c r="E192" s="244" t="s">
        <v>1350</v>
      </c>
      <c r="F192" s="216" t="s">
        <v>60</v>
      </c>
      <c r="G192" s="216"/>
      <c r="H192" s="216"/>
      <c r="I192" s="216"/>
      <c r="J192" s="216"/>
      <c r="K192" s="216"/>
      <c r="L192" s="181"/>
      <c r="M192" s="181"/>
      <c r="N192" s="181"/>
      <c r="O192" s="181"/>
      <c r="P192" s="181"/>
      <c r="Q192" s="181"/>
      <c r="R192" s="181"/>
      <c r="S192" s="181"/>
      <c r="T192" s="181"/>
      <c r="U192" s="181"/>
      <c r="V192" s="181"/>
      <c r="W192" s="181"/>
    </row>
    <row r="193" spans="1:23" ht="38.25" hidden="1" x14ac:dyDescent="0.25">
      <c r="A193" s="276">
        <v>186</v>
      </c>
      <c r="B193" s="181">
        <v>7</v>
      </c>
      <c r="C193" s="263" t="s">
        <v>1172</v>
      </c>
      <c r="D193" s="262" t="s">
        <v>1419</v>
      </c>
      <c r="E193" s="244" t="s">
        <v>1350</v>
      </c>
      <c r="F193" s="216" t="s">
        <v>60</v>
      </c>
      <c r="G193" s="216"/>
      <c r="H193" s="216"/>
      <c r="I193" s="216"/>
      <c r="J193" s="216"/>
      <c r="K193" s="216"/>
      <c r="L193" s="181"/>
      <c r="M193" s="181"/>
      <c r="N193" s="181"/>
      <c r="O193" s="181"/>
      <c r="P193" s="181"/>
      <c r="Q193" s="181"/>
      <c r="R193" s="181"/>
      <c r="S193" s="181"/>
      <c r="T193" s="181"/>
      <c r="U193" s="181"/>
      <c r="V193" s="181"/>
      <c r="W193" s="181"/>
    </row>
    <row r="194" spans="1:23" ht="38.25" hidden="1" x14ac:dyDescent="0.25">
      <c r="A194" s="276">
        <v>187</v>
      </c>
      <c r="B194" s="181">
        <v>7</v>
      </c>
      <c r="C194" s="263" t="s">
        <v>1174</v>
      </c>
      <c r="D194" s="264" t="s">
        <v>1420</v>
      </c>
      <c r="E194" s="244" t="s">
        <v>1356</v>
      </c>
      <c r="F194" s="216" t="s">
        <v>60</v>
      </c>
      <c r="G194" s="216"/>
      <c r="H194" s="216"/>
      <c r="I194" s="216"/>
      <c r="J194" s="216"/>
      <c r="K194" s="216"/>
      <c r="L194" s="181"/>
      <c r="M194" s="181"/>
      <c r="N194" s="181"/>
      <c r="O194" s="181"/>
      <c r="P194" s="181"/>
      <c r="Q194" s="181"/>
      <c r="R194" s="181"/>
      <c r="S194" s="181"/>
      <c r="T194" s="181"/>
      <c r="U194" s="181"/>
      <c r="V194" s="181"/>
      <c r="W194" s="181"/>
    </row>
    <row r="195" spans="1:23" ht="102" hidden="1" x14ac:dyDescent="0.25">
      <c r="A195" s="276">
        <v>188</v>
      </c>
      <c r="B195" s="181">
        <v>7</v>
      </c>
      <c r="C195" s="263" t="s">
        <v>1176</v>
      </c>
      <c r="D195" s="264" t="s">
        <v>1421</v>
      </c>
      <c r="E195" s="244" t="s">
        <v>1350</v>
      </c>
      <c r="F195" s="216" t="s">
        <v>60</v>
      </c>
      <c r="G195" s="216"/>
      <c r="H195" s="216"/>
      <c r="I195" s="216"/>
      <c r="J195" s="216"/>
      <c r="K195" s="216"/>
      <c r="L195" s="181"/>
      <c r="M195" s="181"/>
      <c r="N195" s="181"/>
      <c r="O195" s="181"/>
      <c r="P195" s="181"/>
      <c r="Q195" s="181"/>
      <c r="R195" s="181"/>
      <c r="S195" s="181"/>
      <c r="T195" s="181"/>
      <c r="U195" s="181"/>
      <c r="V195" s="181"/>
      <c r="W195" s="181"/>
    </row>
    <row r="196" spans="1:23" ht="38.25" hidden="1" x14ac:dyDescent="0.25">
      <c r="A196" s="276">
        <v>189</v>
      </c>
      <c r="B196" s="181">
        <v>7</v>
      </c>
      <c r="C196" s="263" t="s">
        <v>1178</v>
      </c>
      <c r="D196" s="264" t="s">
        <v>1422</v>
      </c>
      <c r="E196" s="244" t="s">
        <v>1358</v>
      </c>
      <c r="F196" s="216" t="s">
        <v>60</v>
      </c>
      <c r="G196" s="216"/>
      <c r="H196" s="216"/>
      <c r="I196" s="216"/>
      <c r="J196" s="216"/>
      <c r="K196" s="216"/>
      <c r="L196" s="181"/>
      <c r="M196" s="181"/>
      <c r="N196" s="181"/>
      <c r="O196" s="181"/>
      <c r="P196" s="181"/>
      <c r="Q196" s="181"/>
      <c r="R196" s="181"/>
      <c r="S196" s="181"/>
      <c r="T196" s="181"/>
      <c r="U196" s="181"/>
      <c r="V196" s="181"/>
      <c r="W196" s="181"/>
    </row>
    <row r="197" spans="1:23" ht="38.25" hidden="1" x14ac:dyDescent="0.25">
      <c r="A197" s="276">
        <v>190</v>
      </c>
      <c r="B197" s="181">
        <v>7</v>
      </c>
      <c r="C197" s="263" t="s">
        <v>1180</v>
      </c>
      <c r="D197" s="262" t="s">
        <v>1423</v>
      </c>
      <c r="E197" s="244" t="s">
        <v>1350</v>
      </c>
      <c r="F197" s="216" t="s">
        <v>60</v>
      </c>
      <c r="G197" s="216"/>
      <c r="H197" s="216"/>
      <c r="I197" s="216"/>
      <c r="J197" s="216"/>
      <c r="K197" s="216"/>
      <c r="L197" s="181"/>
      <c r="M197" s="181"/>
      <c r="N197" s="181"/>
      <c r="O197" s="181"/>
      <c r="P197" s="181"/>
      <c r="Q197" s="181"/>
      <c r="R197" s="181"/>
      <c r="S197" s="181"/>
      <c r="T197" s="181"/>
      <c r="U197" s="181"/>
      <c r="V197" s="181"/>
      <c r="W197" s="181"/>
    </row>
    <row r="198" spans="1:23" hidden="1" x14ac:dyDescent="0.25">
      <c r="A198" s="276">
        <v>191</v>
      </c>
      <c r="B198" s="181">
        <v>7</v>
      </c>
      <c r="C198" s="263" t="s">
        <v>1182</v>
      </c>
      <c r="D198" s="262" t="s">
        <v>1424</v>
      </c>
      <c r="E198" s="244" t="s">
        <v>1350</v>
      </c>
      <c r="F198" s="216" t="s">
        <v>60</v>
      </c>
      <c r="G198" s="216"/>
      <c r="H198" s="216"/>
      <c r="I198" s="216"/>
      <c r="J198" s="216"/>
      <c r="K198" s="216"/>
      <c r="L198" s="181"/>
      <c r="M198" s="181"/>
      <c r="N198" s="181"/>
      <c r="O198" s="181"/>
      <c r="P198" s="181"/>
      <c r="Q198" s="181"/>
      <c r="R198" s="181"/>
      <c r="S198" s="181"/>
      <c r="T198" s="181"/>
      <c r="U198" s="181"/>
      <c r="V198" s="181"/>
      <c r="W198" s="181"/>
    </row>
    <row r="199" spans="1:23" ht="25.5" hidden="1" x14ac:dyDescent="0.25">
      <c r="A199" s="276">
        <v>192</v>
      </c>
      <c r="B199" s="181">
        <v>7</v>
      </c>
      <c r="C199" s="263" t="s">
        <v>1184</v>
      </c>
      <c r="D199" s="264" t="s">
        <v>1425</v>
      </c>
      <c r="E199" s="244" t="s">
        <v>1356</v>
      </c>
      <c r="F199" s="216" t="s">
        <v>60</v>
      </c>
      <c r="G199" s="216"/>
      <c r="H199" s="216"/>
      <c r="I199" s="216"/>
      <c r="J199" s="216"/>
      <c r="K199" s="216"/>
      <c r="L199" s="181"/>
      <c r="M199" s="181"/>
      <c r="N199" s="181"/>
      <c r="O199" s="181"/>
      <c r="P199" s="181"/>
      <c r="Q199" s="181"/>
      <c r="R199" s="181"/>
      <c r="S199" s="181"/>
      <c r="T199" s="181"/>
      <c r="U199" s="181"/>
      <c r="V199" s="181"/>
      <c r="W199" s="181"/>
    </row>
    <row r="200" spans="1:23" ht="38.25" hidden="1" x14ac:dyDescent="0.25">
      <c r="A200" s="276">
        <v>193</v>
      </c>
      <c r="B200" s="181">
        <v>7</v>
      </c>
      <c r="C200" s="265" t="s">
        <v>1186</v>
      </c>
      <c r="D200" s="266" t="s">
        <v>1426</v>
      </c>
      <c r="E200" s="267"/>
      <c r="F200" s="225"/>
      <c r="G200" s="226"/>
      <c r="H200" s="226"/>
      <c r="I200" s="226"/>
      <c r="J200" s="226"/>
      <c r="K200" s="226"/>
      <c r="L200" s="226"/>
      <c r="M200" s="226"/>
      <c r="N200" s="226"/>
      <c r="O200" s="226"/>
      <c r="P200" s="226"/>
      <c r="Q200" s="226"/>
      <c r="R200" s="226"/>
      <c r="S200" s="226"/>
      <c r="T200" s="226"/>
      <c r="U200" s="226"/>
      <c r="V200" s="226"/>
      <c r="W200" s="226"/>
    </row>
    <row r="201" spans="1:23" ht="51" hidden="1" x14ac:dyDescent="0.25">
      <c r="A201" s="276">
        <v>194</v>
      </c>
      <c r="B201" s="181">
        <v>7</v>
      </c>
      <c r="C201" s="263" t="s">
        <v>1188</v>
      </c>
      <c r="D201" s="262" t="s">
        <v>1427</v>
      </c>
      <c r="E201" s="244" t="s">
        <v>1350</v>
      </c>
      <c r="F201" s="216" t="s">
        <v>60</v>
      </c>
      <c r="G201" s="216"/>
      <c r="H201" s="216"/>
      <c r="I201" s="216"/>
      <c r="J201" s="216"/>
      <c r="K201" s="216"/>
      <c r="L201" s="181"/>
      <c r="M201" s="181"/>
      <c r="N201" s="181"/>
      <c r="O201" s="181"/>
      <c r="P201" s="181"/>
      <c r="Q201" s="181"/>
      <c r="R201" s="181"/>
      <c r="S201" s="181"/>
      <c r="T201" s="181"/>
      <c r="U201" s="181"/>
      <c r="V201" s="181"/>
      <c r="W201" s="181"/>
    </row>
    <row r="202" spans="1:23" ht="25.5" hidden="1" x14ac:dyDescent="0.25">
      <c r="A202" s="276">
        <v>195</v>
      </c>
      <c r="B202" s="181">
        <v>7</v>
      </c>
      <c r="C202" s="268">
        <v>7.2</v>
      </c>
      <c r="D202" s="269" t="s">
        <v>1428</v>
      </c>
      <c r="E202" s="281"/>
      <c r="F202" s="294"/>
      <c r="G202" s="296"/>
      <c r="H202" s="296"/>
      <c r="I202" s="296"/>
      <c r="J202" s="296"/>
      <c r="K202" s="296"/>
      <c r="L202" s="296"/>
      <c r="M202" s="296"/>
      <c r="N202" s="296"/>
      <c r="O202" s="296"/>
      <c r="P202" s="296"/>
      <c r="Q202" s="296"/>
      <c r="R202" s="296"/>
      <c r="S202" s="296"/>
      <c r="T202" s="296"/>
      <c r="U202" s="296"/>
      <c r="V202" s="296"/>
      <c r="W202" s="296"/>
    </row>
    <row r="203" spans="1:23" ht="229.5" x14ac:dyDescent="0.25">
      <c r="A203" s="276">
        <v>196</v>
      </c>
      <c r="B203" s="181">
        <v>7</v>
      </c>
      <c r="C203" s="270" t="s">
        <v>1191</v>
      </c>
      <c r="D203" s="264" t="s">
        <v>1429</v>
      </c>
      <c r="E203" s="261" t="s">
        <v>1430</v>
      </c>
      <c r="F203" s="216" t="s">
        <v>60</v>
      </c>
      <c r="G203" s="216"/>
      <c r="H203" s="216"/>
      <c r="I203" s="216"/>
      <c r="J203" s="216"/>
      <c r="K203" s="216"/>
      <c r="L203" s="181"/>
      <c r="M203" s="181"/>
      <c r="N203" s="181"/>
      <c r="O203" s="181"/>
      <c r="P203" s="181"/>
      <c r="Q203" s="181"/>
      <c r="R203" s="181"/>
      <c r="S203" s="181"/>
      <c r="T203" s="181"/>
      <c r="U203" s="181"/>
      <c r="V203" s="181"/>
      <c r="W203" s="181"/>
    </row>
    <row r="204" spans="1:23" ht="38.25" hidden="1" x14ac:dyDescent="0.25">
      <c r="A204" s="276">
        <v>197</v>
      </c>
      <c r="B204" s="181">
        <v>7</v>
      </c>
      <c r="C204" s="270" t="s">
        <v>1194</v>
      </c>
      <c r="D204" s="264" t="s">
        <v>1431</v>
      </c>
      <c r="E204" s="244" t="s">
        <v>1358</v>
      </c>
      <c r="F204" s="216" t="s">
        <v>60</v>
      </c>
      <c r="G204" s="216"/>
      <c r="H204" s="216"/>
      <c r="I204" s="216"/>
      <c r="J204" s="216"/>
      <c r="K204" s="216"/>
      <c r="L204" s="181"/>
      <c r="M204" s="181"/>
      <c r="N204" s="181"/>
      <c r="O204" s="181"/>
      <c r="P204" s="181"/>
      <c r="Q204" s="181"/>
      <c r="R204" s="181"/>
      <c r="S204" s="181"/>
      <c r="T204" s="181"/>
      <c r="U204" s="181"/>
      <c r="V204" s="181"/>
      <c r="W204" s="181"/>
    </row>
    <row r="205" spans="1:23" ht="51" hidden="1" x14ac:dyDescent="0.25">
      <c r="A205" s="276">
        <v>198</v>
      </c>
      <c r="B205" s="181">
        <v>7</v>
      </c>
      <c r="C205" s="270" t="s">
        <v>1196</v>
      </c>
      <c r="D205" s="262" t="s">
        <v>1432</v>
      </c>
      <c r="E205" s="244" t="s">
        <v>1358</v>
      </c>
      <c r="F205" s="216" t="s">
        <v>60</v>
      </c>
      <c r="G205" s="216"/>
      <c r="H205" s="216"/>
      <c r="I205" s="216"/>
      <c r="J205" s="216"/>
      <c r="K205" s="216"/>
      <c r="L205" s="181"/>
      <c r="M205" s="181"/>
      <c r="N205" s="181"/>
      <c r="O205" s="181"/>
      <c r="P205" s="181"/>
      <c r="Q205" s="181"/>
      <c r="R205" s="181"/>
      <c r="S205" s="181"/>
      <c r="T205" s="181"/>
      <c r="U205" s="181"/>
      <c r="V205" s="181"/>
      <c r="W205" s="181"/>
    </row>
    <row r="206" spans="1:23" ht="153" hidden="1" x14ac:dyDescent="0.25">
      <c r="A206" s="276">
        <v>199</v>
      </c>
      <c r="B206" s="181">
        <v>7</v>
      </c>
      <c r="C206" s="270" t="s">
        <v>1198</v>
      </c>
      <c r="D206" s="264" t="s">
        <v>1433</v>
      </c>
      <c r="E206" s="244" t="s">
        <v>1358</v>
      </c>
      <c r="F206" s="216" t="s">
        <v>60</v>
      </c>
      <c r="G206" s="216"/>
      <c r="H206" s="216"/>
      <c r="I206" s="216"/>
      <c r="J206" s="216"/>
      <c r="K206" s="216"/>
      <c r="L206" s="181"/>
      <c r="M206" s="181"/>
      <c r="N206" s="181"/>
      <c r="O206" s="181"/>
      <c r="P206" s="181"/>
      <c r="Q206" s="181"/>
      <c r="R206" s="181"/>
      <c r="S206" s="181"/>
      <c r="T206" s="181"/>
      <c r="U206" s="181"/>
      <c r="V206" s="181"/>
      <c r="W206" s="181"/>
    </row>
    <row r="207" spans="1:23" ht="127.5" hidden="1" x14ac:dyDescent="0.25">
      <c r="A207" s="276">
        <v>200</v>
      </c>
      <c r="B207" s="181">
        <v>7</v>
      </c>
      <c r="C207" s="270" t="s">
        <v>1200</v>
      </c>
      <c r="D207" s="264" t="s">
        <v>1434</v>
      </c>
      <c r="E207" s="244" t="s">
        <v>1358</v>
      </c>
      <c r="F207" s="216" t="s">
        <v>60</v>
      </c>
      <c r="G207" s="216"/>
      <c r="H207" s="216"/>
      <c r="I207" s="216"/>
      <c r="J207" s="216"/>
      <c r="K207" s="216"/>
      <c r="L207" s="181"/>
      <c r="M207" s="181"/>
      <c r="N207" s="181"/>
      <c r="O207" s="181"/>
      <c r="P207" s="181"/>
      <c r="Q207" s="181"/>
      <c r="R207" s="181"/>
      <c r="S207" s="181"/>
      <c r="T207" s="181"/>
      <c r="U207" s="181"/>
      <c r="V207" s="181"/>
      <c r="W207" s="181"/>
    </row>
    <row r="208" spans="1:23" ht="89.25" hidden="1" x14ac:dyDescent="0.25">
      <c r="A208" s="276">
        <v>201</v>
      </c>
      <c r="B208" s="181">
        <v>7</v>
      </c>
      <c r="C208" s="270" t="s">
        <v>1202</v>
      </c>
      <c r="D208" s="262" t="s">
        <v>1435</v>
      </c>
      <c r="E208" s="244" t="s">
        <v>1358</v>
      </c>
      <c r="F208" s="216" t="s">
        <v>60</v>
      </c>
      <c r="G208" s="216"/>
      <c r="H208" s="216"/>
      <c r="I208" s="216"/>
      <c r="J208" s="216"/>
      <c r="K208" s="216"/>
      <c r="L208" s="181"/>
      <c r="M208" s="181"/>
      <c r="N208" s="181"/>
      <c r="O208" s="181"/>
      <c r="P208" s="181"/>
      <c r="Q208" s="181"/>
      <c r="R208" s="181"/>
      <c r="S208" s="181"/>
      <c r="T208" s="181"/>
      <c r="U208" s="181"/>
      <c r="V208" s="181"/>
      <c r="W208" s="181"/>
    </row>
    <row r="209" spans="1:23" ht="63.75" hidden="1" x14ac:dyDescent="0.25">
      <c r="A209" s="276">
        <v>202</v>
      </c>
      <c r="B209" s="181">
        <v>7</v>
      </c>
      <c r="C209" s="270" t="s">
        <v>1204</v>
      </c>
      <c r="D209" s="264" t="s">
        <v>1436</v>
      </c>
      <c r="E209" s="244" t="s">
        <v>1358</v>
      </c>
      <c r="F209" s="216" t="s">
        <v>60</v>
      </c>
      <c r="G209" s="216"/>
      <c r="H209" s="216"/>
      <c r="I209" s="216"/>
      <c r="J209" s="216"/>
      <c r="K209" s="216"/>
      <c r="L209" s="181"/>
      <c r="M209" s="181"/>
      <c r="N209" s="181"/>
      <c r="O209" s="181"/>
      <c r="P209" s="181"/>
      <c r="Q209" s="181"/>
      <c r="R209" s="181"/>
      <c r="S209" s="181"/>
      <c r="T209" s="181"/>
      <c r="U209" s="181"/>
      <c r="V209" s="181"/>
      <c r="W209" s="181"/>
    </row>
    <row r="210" spans="1:23" ht="63.75" hidden="1" x14ac:dyDescent="0.25">
      <c r="A210" s="276">
        <v>203</v>
      </c>
      <c r="B210" s="181">
        <v>7</v>
      </c>
      <c r="C210" s="270" t="s">
        <v>1206</v>
      </c>
      <c r="D210" s="264" t="s">
        <v>1437</v>
      </c>
      <c r="E210" s="244" t="s">
        <v>1356</v>
      </c>
      <c r="F210" s="216" t="s">
        <v>60</v>
      </c>
      <c r="G210" s="216"/>
      <c r="H210" s="216"/>
      <c r="I210" s="216"/>
      <c r="J210" s="216"/>
      <c r="K210" s="216"/>
      <c r="L210" s="181"/>
      <c r="M210" s="181"/>
      <c r="N210" s="181"/>
      <c r="O210" s="181"/>
      <c r="P210" s="181"/>
      <c r="Q210" s="181"/>
      <c r="R210" s="181"/>
      <c r="S210" s="181"/>
      <c r="T210" s="181"/>
      <c r="U210" s="181"/>
      <c r="V210" s="181"/>
      <c r="W210" s="181"/>
    </row>
    <row r="211" spans="1:23" ht="25.5" hidden="1" x14ac:dyDescent="0.25">
      <c r="A211" s="276">
        <v>204</v>
      </c>
      <c r="B211" s="181">
        <v>7</v>
      </c>
      <c r="C211" s="270" t="s">
        <v>1208</v>
      </c>
      <c r="D211" s="264" t="s">
        <v>1438</v>
      </c>
      <c r="E211" s="244" t="s">
        <v>1356</v>
      </c>
      <c r="F211" s="216" t="s">
        <v>60</v>
      </c>
      <c r="G211" s="216"/>
      <c r="H211" s="216"/>
      <c r="I211" s="216"/>
      <c r="J211" s="216"/>
      <c r="K211" s="216"/>
      <c r="L211" s="181"/>
      <c r="M211" s="181"/>
      <c r="N211" s="181"/>
      <c r="O211" s="181"/>
      <c r="P211" s="181"/>
      <c r="Q211" s="181"/>
      <c r="R211" s="181"/>
      <c r="S211" s="181"/>
      <c r="T211" s="181"/>
      <c r="U211" s="181"/>
      <c r="V211" s="181"/>
      <c r="W211" s="181"/>
    </row>
    <row r="212" spans="1:23" ht="51" hidden="1" x14ac:dyDescent="0.25">
      <c r="A212" s="276">
        <v>205</v>
      </c>
      <c r="B212" s="181">
        <v>7</v>
      </c>
      <c r="C212" s="270" t="s">
        <v>1210</v>
      </c>
      <c r="D212" s="264" t="s">
        <v>1439</v>
      </c>
      <c r="E212" s="244" t="s">
        <v>1358</v>
      </c>
      <c r="F212" s="216" t="s">
        <v>60</v>
      </c>
      <c r="G212" s="216"/>
      <c r="H212" s="216"/>
      <c r="I212" s="216"/>
      <c r="J212" s="216"/>
      <c r="K212" s="216"/>
      <c r="L212" s="181"/>
      <c r="M212" s="181"/>
      <c r="N212" s="181"/>
      <c r="O212" s="181"/>
      <c r="P212" s="181"/>
      <c r="Q212" s="181"/>
      <c r="R212" s="181"/>
      <c r="S212" s="181"/>
      <c r="T212" s="181"/>
      <c r="U212" s="181"/>
      <c r="V212" s="181"/>
      <c r="W212" s="181"/>
    </row>
    <row r="213" spans="1:23" ht="76.5" x14ac:dyDescent="0.25">
      <c r="A213" s="276">
        <v>206</v>
      </c>
      <c r="B213" s="181">
        <v>7</v>
      </c>
      <c r="C213" s="270" t="s">
        <v>1212</v>
      </c>
      <c r="D213" s="264" t="s">
        <v>1440</v>
      </c>
      <c r="E213" s="261" t="s">
        <v>1430</v>
      </c>
      <c r="F213" s="216" t="s">
        <v>60</v>
      </c>
      <c r="G213" s="216"/>
      <c r="H213" s="216"/>
      <c r="I213" s="216"/>
      <c r="J213" s="216"/>
      <c r="K213" s="216"/>
      <c r="L213" s="181"/>
      <c r="M213" s="181"/>
      <c r="N213" s="181"/>
      <c r="O213" s="181"/>
      <c r="P213" s="181"/>
      <c r="Q213" s="181"/>
      <c r="R213" s="181"/>
      <c r="S213" s="181"/>
      <c r="T213" s="181"/>
      <c r="U213" s="181"/>
      <c r="V213" s="181"/>
      <c r="W213" s="181"/>
    </row>
    <row r="214" spans="1:23" ht="102" hidden="1" x14ac:dyDescent="0.25">
      <c r="A214" s="276">
        <v>207</v>
      </c>
      <c r="B214" s="181">
        <v>7</v>
      </c>
      <c r="C214" s="270" t="s">
        <v>1214</v>
      </c>
      <c r="D214" s="264" t="s">
        <v>1441</v>
      </c>
      <c r="E214" s="244" t="s">
        <v>1358</v>
      </c>
      <c r="F214" s="216" t="s">
        <v>60</v>
      </c>
      <c r="G214" s="216"/>
      <c r="H214" s="216"/>
      <c r="I214" s="216"/>
      <c r="J214" s="216"/>
      <c r="K214" s="216"/>
      <c r="L214" s="181"/>
      <c r="M214" s="181"/>
      <c r="N214" s="181"/>
      <c r="O214" s="181"/>
      <c r="P214" s="181"/>
      <c r="Q214" s="181"/>
      <c r="R214" s="181"/>
      <c r="S214" s="181"/>
      <c r="T214" s="181"/>
      <c r="U214" s="181"/>
      <c r="V214" s="181"/>
      <c r="W214" s="181"/>
    </row>
    <row r="215" spans="1:23" ht="76.5" x14ac:dyDescent="0.25">
      <c r="A215" s="276">
        <v>208</v>
      </c>
      <c r="B215" s="181">
        <v>7</v>
      </c>
      <c r="C215" s="270" t="s">
        <v>1216</v>
      </c>
      <c r="D215" s="264" t="s">
        <v>1442</v>
      </c>
      <c r="E215" s="261" t="s">
        <v>1430</v>
      </c>
      <c r="F215" s="216" t="s">
        <v>60</v>
      </c>
      <c r="G215" s="216"/>
      <c r="H215" s="216"/>
      <c r="I215" s="216"/>
      <c r="J215" s="216"/>
      <c r="K215" s="216"/>
      <c r="L215" s="181"/>
      <c r="M215" s="181"/>
      <c r="N215" s="181"/>
      <c r="O215" s="181"/>
      <c r="P215" s="181"/>
      <c r="Q215" s="181"/>
      <c r="R215" s="181"/>
      <c r="S215" s="181"/>
      <c r="T215" s="181"/>
      <c r="U215" s="181"/>
      <c r="V215" s="181"/>
      <c r="W215" s="181"/>
    </row>
    <row r="216" spans="1:23" ht="51" hidden="1" x14ac:dyDescent="0.25">
      <c r="A216" s="276">
        <v>209</v>
      </c>
      <c r="B216" s="181">
        <v>7</v>
      </c>
      <c r="C216" s="270" t="s">
        <v>1218</v>
      </c>
      <c r="D216" s="264" t="s">
        <v>1443</v>
      </c>
      <c r="E216" s="244" t="s">
        <v>1358</v>
      </c>
      <c r="F216" s="216" t="s">
        <v>60</v>
      </c>
      <c r="G216" s="216"/>
      <c r="H216" s="216"/>
      <c r="I216" s="216"/>
      <c r="J216" s="216"/>
      <c r="K216" s="216"/>
      <c r="L216" s="181"/>
      <c r="M216" s="181"/>
      <c r="N216" s="181"/>
      <c r="O216" s="181"/>
      <c r="P216" s="181"/>
      <c r="Q216" s="181"/>
      <c r="R216" s="181"/>
      <c r="S216" s="181"/>
      <c r="T216" s="181"/>
      <c r="U216" s="181"/>
      <c r="V216" s="181"/>
      <c r="W216" s="181"/>
    </row>
    <row r="217" spans="1:23" ht="114.75" hidden="1" x14ac:dyDescent="0.25">
      <c r="A217" s="276">
        <v>210</v>
      </c>
      <c r="B217" s="181">
        <v>7</v>
      </c>
      <c r="C217" s="270" t="s">
        <v>1220</v>
      </c>
      <c r="D217" s="264" t="s">
        <v>1444</v>
      </c>
      <c r="E217" s="244" t="s">
        <v>1358</v>
      </c>
      <c r="F217" s="216" t="s">
        <v>60</v>
      </c>
      <c r="G217" s="216"/>
      <c r="H217" s="216"/>
      <c r="I217" s="216"/>
      <c r="J217" s="216"/>
      <c r="K217" s="216"/>
      <c r="L217" s="181"/>
      <c r="M217" s="181"/>
      <c r="N217" s="181"/>
      <c r="O217" s="181"/>
      <c r="P217" s="181"/>
      <c r="Q217" s="181"/>
      <c r="R217" s="181"/>
      <c r="S217" s="181"/>
      <c r="T217" s="181"/>
      <c r="U217" s="181"/>
      <c r="V217" s="181"/>
      <c r="W217" s="181"/>
    </row>
    <row r="218" spans="1:23" ht="114.75" hidden="1" x14ac:dyDescent="0.25">
      <c r="A218" s="276">
        <v>211</v>
      </c>
      <c r="B218" s="181">
        <v>7</v>
      </c>
      <c r="C218" s="270" t="s">
        <v>1222</v>
      </c>
      <c r="D218" s="264" t="s">
        <v>1445</v>
      </c>
      <c r="E218" s="244" t="s">
        <v>1358</v>
      </c>
      <c r="F218" s="216" t="s">
        <v>60</v>
      </c>
      <c r="G218" s="216"/>
      <c r="H218" s="216"/>
      <c r="I218" s="216"/>
      <c r="J218" s="216"/>
      <c r="K218" s="216"/>
      <c r="L218" s="181"/>
      <c r="M218" s="181"/>
      <c r="N218" s="181"/>
      <c r="O218" s="181"/>
      <c r="P218" s="181"/>
      <c r="Q218" s="181"/>
      <c r="R218" s="181"/>
      <c r="S218" s="181"/>
      <c r="T218" s="181"/>
      <c r="U218" s="181"/>
      <c r="V218" s="181"/>
      <c r="W218" s="181"/>
    </row>
    <row r="219" spans="1:23" ht="25.5" hidden="1" x14ac:dyDescent="0.25">
      <c r="A219" s="276">
        <v>212</v>
      </c>
      <c r="B219" s="181">
        <v>7</v>
      </c>
      <c r="C219" s="271">
        <v>7.3</v>
      </c>
      <c r="D219" s="272" t="s">
        <v>1446</v>
      </c>
      <c r="E219" s="273"/>
      <c r="F219" s="220"/>
      <c r="G219" s="227"/>
      <c r="H219" s="227"/>
      <c r="I219" s="227"/>
      <c r="J219" s="227"/>
      <c r="K219" s="227"/>
      <c r="L219" s="227"/>
      <c r="M219" s="227"/>
      <c r="N219" s="227"/>
      <c r="O219" s="227"/>
      <c r="P219" s="227"/>
      <c r="Q219" s="227"/>
      <c r="R219" s="227"/>
      <c r="S219" s="227"/>
      <c r="T219" s="227"/>
      <c r="U219" s="227"/>
      <c r="V219" s="227"/>
      <c r="W219" s="227"/>
    </row>
    <row r="220" spans="1:23" ht="51" hidden="1" customHeight="1" x14ac:dyDescent="0.25">
      <c r="A220" s="276">
        <v>213</v>
      </c>
      <c r="B220" s="181">
        <v>7</v>
      </c>
      <c r="C220" s="267"/>
      <c r="D220" s="266" t="s">
        <v>1447</v>
      </c>
      <c r="E220" s="267"/>
      <c r="F220" s="295"/>
      <c r="G220" s="293"/>
      <c r="H220" s="293"/>
      <c r="I220" s="293"/>
      <c r="J220" s="293"/>
      <c r="K220" s="293"/>
      <c r="L220" s="293"/>
      <c r="M220" s="293"/>
      <c r="N220" s="293"/>
      <c r="O220" s="293"/>
      <c r="P220" s="293"/>
      <c r="Q220" s="293"/>
      <c r="R220" s="293"/>
      <c r="S220" s="293"/>
      <c r="T220" s="293"/>
      <c r="U220" s="293"/>
      <c r="V220" s="293"/>
      <c r="W220" s="293"/>
    </row>
    <row r="221" spans="1:23" ht="51" hidden="1" x14ac:dyDescent="0.25">
      <c r="A221" s="276">
        <v>214</v>
      </c>
      <c r="B221" s="181">
        <v>7</v>
      </c>
      <c r="C221" s="270" t="s">
        <v>1226</v>
      </c>
      <c r="D221" s="264" t="s">
        <v>1448</v>
      </c>
      <c r="E221" s="244" t="s">
        <v>1350</v>
      </c>
      <c r="F221" s="216" t="s">
        <v>60</v>
      </c>
      <c r="G221" s="216"/>
      <c r="H221" s="216"/>
      <c r="I221" s="216"/>
      <c r="J221" s="216"/>
      <c r="K221" s="216"/>
      <c r="L221" s="181"/>
      <c r="M221" s="181"/>
      <c r="N221" s="181"/>
      <c r="O221" s="181"/>
      <c r="P221" s="181"/>
      <c r="Q221" s="181"/>
      <c r="R221" s="181"/>
      <c r="S221" s="181"/>
      <c r="T221" s="181"/>
      <c r="U221" s="181"/>
      <c r="V221" s="181"/>
      <c r="W221" s="181"/>
    </row>
    <row r="222" spans="1:23" ht="51" hidden="1" x14ac:dyDescent="0.25">
      <c r="A222" s="276">
        <v>215</v>
      </c>
      <c r="B222" s="181">
        <v>7</v>
      </c>
      <c r="C222" s="270" t="s">
        <v>1228</v>
      </c>
      <c r="D222" s="264" t="s">
        <v>1449</v>
      </c>
      <c r="E222" s="244" t="s">
        <v>1356</v>
      </c>
      <c r="F222" s="216" t="s">
        <v>60</v>
      </c>
      <c r="G222" s="216"/>
      <c r="H222" s="216"/>
      <c r="I222" s="216"/>
      <c r="J222" s="216"/>
      <c r="K222" s="216"/>
      <c r="L222" s="181"/>
      <c r="M222" s="181"/>
      <c r="N222" s="181"/>
      <c r="O222" s="181"/>
      <c r="P222" s="181"/>
      <c r="Q222" s="181"/>
      <c r="R222" s="181"/>
      <c r="S222" s="181"/>
      <c r="T222" s="181"/>
      <c r="U222" s="181"/>
      <c r="V222" s="181"/>
      <c r="W222" s="181"/>
    </row>
    <row r="223" spans="1:23" ht="38.25" hidden="1" x14ac:dyDescent="0.25">
      <c r="A223" s="276">
        <v>216</v>
      </c>
      <c r="B223" s="181">
        <v>7</v>
      </c>
      <c r="C223" s="270" t="s">
        <v>1230</v>
      </c>
      <c r="D223" s="264" t="s">
        <v>1450</v>
      </c>
      <c r="E223" s="244" t="s">
        <v>1356</v>
      </c>
      <c r="F223" s="216" t="s">
        <v>60</v>
      </c>
      <c r="G223" s="216"/>
      <c r="H223" s="216"/>
      <c r="I223" s="216"/>
      <c r="J223" s="216"/>
      <c r="K223" s="216"/>
      <c r="L223" s="181"/>
      <c r="M223" s="181"/>
      <c r="N223" s="181"/>
      <c r="O223" s="181"/>
      <c r="P223" s="181"/>
      <c r="Q223" s="181"/>
      <c r="R223" s="181"/>
      <c r="S223" s="181"/>
      <c r="T223" s="181"/>
      <c r="U223" s="181"/>
      <c r="V223" s="181"/>
      <c r="W223" s="181"/>
    </row>
    <row r="224" spans="1:23" ht="102" hidden="1" x14ac:dyDescent="0.25">
      <c r="A224" s="276">
        <v>217</v>
      </c>
      <c r="B224" s="181">
        <v>7</v>
      </c>
      <c r="C224" s="270" t="s">
        <v>1232</v>
      </c>
      <c r="D224" s="264" t="s">
        <v>1451</v>
      </c>
      <c r="E224" s="244" t="s">
        <v>1358</v>
      </c>
      <c r="F224" s="216" t="s">
        <v>60</v>
      </c>
      <c r="G224" s="216"/>
      <c r="H224" s="216"/>
      <c r="I224" s="216"/>
      <c r="J224" s="216"/>
      <c r="K224" s="216"/>
      <c r="L224" s="181"/>
      <c r="M224" s="181"/>
      <c r="N224" s="181"/>
      <c r="O224" s="181"/>
      <c r="P224" s="181"/>
      <c r="Q224" s="181"/>
      <c r="R224" s="181"/>
      <c r="S224" s="181"/>
      <c r="T224" s="181"/>
      <c r="U224" s="181"/>
      <c r="V224" s="181"/>
      <c r="W224" s="181"/>
    </row>
    <row r="225" spans="1:23" ht="76.5" hidden="1" x14ac:dyDescent="0.25">
      <c r="A225" s="276">
        <v>218</v>
      </c>
      <c r="B225" s="181">
        <v>7</v>
      </c>
      <c r="C225" s="270" t="s">
        <v>1234</v>
      </c>
      <c r="D225" s="264" t="s">
        <v>1452</v>
      </c>
      <c r="E225" s="244" t="s">
        <v>1358</v>
      </c>
      <c r="F225" s="216" t="s">
        <v>60</v>
      </c>
      <c r="G225" s="216"/>
      <c r="H225" s="216"/>
      <c r="I225" s="216"/>
      <c r="J225" s="216"/>
      <c r="K225" s="216"/>
      <c r="L225" s="181"/>
      <c r="M225" s="181"/>
      <c r="N225" s="181"/>
      <c r="O225" s="181"/>
      <c r="P225" s="181"/>
      <c r="Q225" s="181"/>
      <c r="R225" s="181"/>
      <c r="S225" s="181"/>
      <c r="T225" s="181"/>
      <c r="U225" s="181"/>
      <c r="V225" s="181"/>
      <c r="W225" s="181"/>
    </row>
    <row r="226" spans="1:23" ht="63.75" hidden="1" x14ac:dyDescent="0.25">
      <c r="A226" s="276">
        <v>219</v>
      </c>
      <c r="B226" s="181">
        <v>7</v>
      </c>
      <c r="C226" s="270" t="s">
        <v>1236</v>
      </c>
      <c r="D226" s="262" t="s">
        <v>1453</v>
      </c>
      <c r="E226" s="244" t="s">
        <v>1358</v>
      </c>
      <c r="F226" s="216" t="s">
        <v>60</v>
      </c>
      <c r="G226" s="216"/>
      <c r="H226" s="216"/>
      <c r="I226" s="216"/>
      <c r="J226" s="216"/>
      <c r="K226" s="216"/>
      <c r="L226" s="181"/>
      <c r="M226" s="181"/>
      <c r="N226" s="181"/>
      <c r="O226" s="181"/>
      <c r="P226" s="181"/>
      <c r="Q226" s="181"/>
      <c r="R226" s="181"/>
      <c r="S226" s="181"/>
      <c r="T226" s="181"/>
      <c r="U226" s="181"/>
      <c r="V226" s="181"/>
      <c r="W226" s="181"/>
    </row>
    <row r="227" spans="1:23" ht="63.75" hidden="1" x14ac:dyDescent="0.25">
      <c r="A227" s="166">
        <v>220</v>
      </c>
      <c r="B227" s="283">
        <v>7</v>
      </c>
      <c r="C227" s="284" t="s">
        <v>1238</v>
      </c>
      <c r="D227" s="285" t="s">
        <v>1454</v>
      </c>
      <c r="E227" s="244" t="s">
        <v>1358</v>
      </c>
      <c r="F227" s="297" t="s">
        <v>60</v>
      </c>
      <c r="G227" s="297"/>
      <c r="H227" s="297"/>
      <c r="I227" s="297"/>
      <c r="J227" s="297"/>
      <c r="K227" s="297"/>
      <c r="L227" s="181"/>
      <c r="M227" s="283"/>
      <c r="N227" s="283"/>
      <c r="O227" s="181"/>
      <c r="P227" s="181"/>
      <c r="Q227" s="181"/>
      <c r="R227" s="181"/>
      <c r="S227" s="283"/>
      <c r="T227" s="181"/>
      <c r="U227" s="181"/>
      <c r="V227" s="181"/>
      <c r="W227" s="181"/>
    </row>
  </sheetData>
  <mergeCells count="3">
    <mergeCell ref="L6:N6"/>
    <mergeCell ref="O6:S6"/>
    <mergeCell ref="T6:W6"/>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F41FEB9-D98B-4C12-9554-8ACF50B9EBD4}">
          <x14:formula1>
            <xm:f>Opciones!$C$2:$C$4</xm:f>
          </x14:formula1>
          <xm:sqref>L10:L35 L37:L54 L56:L60 L62:L63 L65:L68 L70:L74 L77:L87 L89:L91 L93:L97 L100:L106 L108 L110:L113 L115:L119 L122:L129 L131:L152 L154 L156 L158:L159 L161:L172 L174:L175 L178:L199 L201 L203:L218 L221:L227</xm:sqref>
        </x14:dataValidation>
        <x14:dataValidation type="list" allowBlank="1" showInputMessage="1" showErrorMessage="1" xr:uid="{258BDD51-5C6B-47A9-AA9D-19867EC2FB7F}">
          <x14:formula1>
            <xm:f>Opciones!$C$13:$C$14</xm:f>
          </x14:formula1>
          <xm:sqref>T221:V227 T10:V35 O10:Q35 O37:Q54 T37:V54 T56:V60 O56:Q60 O62:Q63 T62:V63 T65:V68 O65:Q68 O70:Q74 T70:V74 T77:V87 O77:Q87 O89:Q91 T89:V91 T93:V97 O93:Q97 O100:Q106 T100:V106 T108:V108 O108:Q108 O110:Q113 T110:V113 T115:V119 O115:Q119 O122:Q129 T122:V129 T131:V152 O131:Q152 O154:Q154 T154:V154 T156:V156 O156:Q156 O158:Q159 T158:V159 T161:V172 O161:Q172 O174:Q175 T174:V175 T178:V199 O178:Q199 O201:Q201 T201:V201 T203:V218 O203:Q218 O221:Q227</xm:sqref>
        </x14:dataValidation>
        <x14:dataValidation type="list" allowBlank="1" showInputMessage="1" showErrorMessage="1" xr:uid="{E975DF29-DB84-42E0-A6A7-5B295314EEED}">
          <x14:formula1>
            <xm:f>Opciones!$C$7:$C$10</xm:f>
          </x14:formula1>
          <xm:sqref>W221:W227 W10:W35 R10:R35 R37:R54 W37:W54 W56:W60 R56:R60 R62:R63 W62:W63 W65:W68 R65:R68 R70:R74 W70:W74 W77:W87 R77:R87 R89:R91 W89:W91 W93:W97 R93:R97 R100:R106 W100:W106 W108 R108 R110:R113 W110:W113 W115:W119 R115:R119 R122:R129 W122:W129 W131:W152 R131:R152 R154 W154 W156 R156 R158:R159 W158:W159 W161:W172 R161:R172 R174:R175 W174:W175 W178:W199 R178:R199 R201 W201 W203:W218 R203:R218 R221:R227</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B1C6-0F07-4DCC-9422-ED388430FE45}">
  <sheetPr>
    <tabColor rgb="FF92D050"/>
  </sheetPr>
  <dimension ref="A1:G58"/>
  <sheetViews>
    <sheetView showGridLines="0" topLeftCell="B1" zoomScaleNormal="100" workbookViewId="0">
      <pane ySplit="1" topLeftCell="A2" activePane="bottomLeft" state="frozen"/>
      <selection activeCell="E30" sqref="E30:G30"/>
      <selection pane="bottomLeft" activeCell="C6" sqref="C6"/>
    </sheetView>
  </sheetViews>
  <sheetFormatPr baseColWidth="10" defaultColWidth="11.42578125" defaultRowHeight="15" x14ac:dyDescent="0.25"/>
  <cols>
    <col min="1" max="1" width="7.140625" hidden="1" customWidth="1"/>
    <col min="2" max="2" width="38.42578125" style="17" customWidth="1"/>
    <col min="3" max="3" width="13.42578125" style="17" customWidth="1"/>
    <col min="4" max="4" width="12.42578125" customWidth="1"/>
    <col min="5" max="5" width="14.42578125" style="18" customWidth="1"/>
    <col min="6" max="6" width="12.42578125" style="18" customWidth="1"/>
    <col min="7" max="7" width="23.85546875" style="18" customWidth="1"/>
    <col min="8" max="8" width="11.42578125" style="5"/>
    <col min="9" max="9" width="39" style="5" customWidth="1"/>
    <col min="10" max="10" width="12.5703125" style="5" customWidth="1"/>
    <col min="11" max="11" width="11.85546875" style="5" customWidth="1"/>
    <col min="12" max="12" width="12.42578125" style="5" customWidth="1"/>
    <col min="13" max="13" width="12.140625" style="5" customWidth="1"/>
    <col min="14" max="16384" width="11.42578125" style="5"/>
  </cols>
  <sheetData>
    <row r="1" spans="1:7" ht="60.75" customHeight="1" thickBot="1" x14ac:dyDescent="0.3">
      <c r="A1" s="70" t="s">
        <v>377</v>
      </c>
      <c r="B1" s="5"/>
      <c r="C1" s="5"/>
      <c r="D1" s="5"/>
      <c r="E1" s="5"/>
      <c r="F1" s="5"/>
      <c r="G1"/>
    </row>
    <row r="2" spans="1:7" ht="16.5" thickBot="1" x14ac:dyDescent="0.3">
      <c r="A2" s="69" t="s">
        <v>142</v>
      </c>
      <c r="B2" s="342" t="s">
        <v>142</v>
      </c>
      <c r="C2" s="343"/>
      <c r="D2" s="343"/>
      <c r="E2" s="343"/>
      <c r="F2" s="344"/>
      <c r="G2"/>
    </row>
    <row r="3" spans="1:7" s="4" customFormat="1" ht="18.75" x14ac:dyDescent="0.25">
      <c r="A3" s="69" t="s">
        <v>142</v>
      </c>
      <c r="B3" s="51"/>
      <c r="C3" s="345" t="s">
        <v>61</v>
      </c>
      <c r="D3" s="346"/>
      <c r="E3" s="347" t="s">
        <v>277</v>
      </c>
      <c r="F3" s="346"/>
      <c r="G3"/>
    </row>
    <row r="4" spans="1:7" s="162" customFormat="1" ht="26.25" thickBot="1" x14ac:dyDescent="0.3">
      <c r="A4" s="69" t="s">
        <v>142</v>
      </c>
      <c r="B4" s="52" t="s">
        <v>265</v>
      </c>
      <c r="C4" s="50" t="s">
        <v>380</v>
      </c>
      <c r="D4" s="57" t="s">
        <v>381</v>
      </c>
      <c r="E4" s="68" t="s">
        <v>380</v>
      </c>
      <c r="F4" s="57" t="s">
        <v>381</v>
      </c>
      <c r="G4"/>
    </row>
    <row r="5" spans="1:7" ht="16.5" x14ac:dyDescent="0.25">
      <c r="A5" s="69" t="s">
        <v>142</v>
      </c>
      <c r="B5" s="53" t="s">
        <v>275</v>
      </c>
      <c r="C5" s="58" t="s">
        <v>382</v>
      </c>
      <c r="D5" s="59" t="s">
        <v>382</v>
      </c>
      <c r="E5" s="63" t="s">
        <v>383</v>
      </c>
      <c r="F5" s="64" t="s">
        <v>383</v>
      </c>
      <c r="G5"/>
    </row>
    <row r="6" spans="1:7" ht="26.25" x14ac:dyDescent="0.25">
      <c r="A6" s="69" t="s">
        <v>142</v>
      </c>
      <c r="B6" s="54" t="s">
        <v>1033</v>
      </c>
      <c r="C6" s="63" t="s">
        <v>383</v>
      </c>
      <c r="D6" s="64" t="s">
        <v>383</v>
      </c>
      <c r="E6" s="60" t="s">
        <v>382</v>
      </c>
      <c r="F6" s="59" t="s">
        <v>382</v>
      </c>
      <c r="G6"/>
    </row>
    <row r="7" spans="1:7" ht="26.25" x14ac:dyDescent="0.25">
      <c r="A7" s="69" t="s">
        <v>142</v>
      </c>
      <c r="B7" s="54" t="s">
        <v>321</v>
      </c>
      <c r="C7" s="58" t="s">
        <v>382</v>
      </c>
      <c r="D7" s="59" t="s">
        <v>382</v>
      </c>
      <c r="E7" s="60" t="s">
        <v>382</v>
      </c>
      <c r="F7" s="59" t="s">
        <v>382</v>
      </c>
      <c r="G7"/>
    </row>
    <row r="8" spans="1:7" ht="16.5" x14ac:dyDescent="0.25">
      <c r="A8" s="69" t="s">
        <v>142</v>
      </c>
      <c r="B8" s="54" t="s">
        <v>322</v>
      </c>
      <c r="C8" s="58" t="s">
        <v>382</v>
      </c>
      <c r="D8" s="59" t="s">
        <v>382</v>
      </c>
      <c r="E8" s="60" t="s">
        <v>382</v>
      </c>
      <c r="F8" s="59" t="s">
        <v>382</v>
      </c>
      <c r="G8"/>
    </row>
    <row r="9" spans="1:7" ht="16.5" x14ac:dyDescent="0.25">
      <c r="A9" s="69" t="s">
        <v>142</v>
      </c>
      <c r="B9" s="54" t="s">
        <v>266</v>
      </c>
      <c r="C9" s="58" t="s">
        <v>382</v>
      </c>
      <c r="D9" s="59" t="s">
        <v>382</v>
      </c>
      <c r="E9" s="66" t="s">
        <v>383</v>
      </c>
      <c r="F9" s="64" t="s">
        <v>383</v>
      </c>
      <c r="G9"/>
    </row>
    <row r="10" spans="1:7" s="162" customFormat="1" ht="26.25" x14ac:dyDescent="0.25">
      <c r="A10" s="69" t="s">
        <v>142</v>
      </c>
      <c r="B10" s="54" t="s">
        <v>267</v>
      </c>
      <c r="C10" s="58" t="s">
        <v>382</v>
      </c>
      <c r="D10" s="59" t="s">
        <v>382</v>
      </c>
      <c r="E10" s="66" t="s">
        <v>383</v>
      </c>
      <c r="F10" s="64" t="s">
        <v>383</v>
      </c>
      <c r="G10"/>
    </row>
    <row r="11" spans="1:7" ht="26.25" x14ac:dyDescent="0.25">
      <c r="A11" s="69" t="s">
        <v>142</v>
      </c>
      <c r="B11" s="54" t="s">
        <v>268</v>
      </c>
      <c r="C11" s="63" t="s">
        <v>383</v>
      </c>
      <c r="D11" s="64" t="s">
        <v>383</v>
      </c>
      <c r="E11" s="60" t="s">
        <v>382</v>
      </c>
      <c r="F11" s="59" t="s">
        <v>382</v>
      </c>
      <c r="G11"/>
    </row>
    <row r="12" spans="1:7" ht="16.5" x14ac:dyDescent="0.25">
      <c r="A12" s="69" t="s">
        <v>142</v>
      </c>
      <c r="B12" s="54" t="s">
        <v>269</v>
      </c>
      <c r="C12" s="58" t="s">
        <v>382</v>
      </c>
      <c r="D12" s="59" t="s">
        <v>382</v>
      </c>
      <c r="E12" s="66" t="s">
        <v>383</v>
      </c>
      <c r="F12" s="64" t="s">
        <v>383</v>
      </c>
      <c r="G12"/>
    </row>
    <row r="13" spans="1:7" ht="26.25" x14ac:dyDescent="0.25">
      <c r="A13" s="69" t="s">
        <v>142</v>
      </c>
      <c r="B13" s="54" t="s">
        <v>270</v>
      </c>
      <c r="C13" s="63" t="s">
        <v>383</v>
      </c>
      <c r="D13" s="64" t="s">
        <v>383</v>
      </c>
      <c r="E13" s="60" t="s">
        <v>382</v>
      </c>
      <c r="F13" s="59" t="s">
        <v>382</v>
      </c>
      <c r="G13"/>
    </row>
    <row r="14" spans="1:7" ht="38.25" x14ac:dyDescent="0.25">
      <c r="A14" s="69" t="s">
        <v>142</v>
      </c>
      <c r="B14" s="55" t="s">
        <v>324</v>
      </c>
      <c r="C14" s="58" t="s">
        <v>382</v>
      </c>
      <c r="D14" s="59" t="s">
        <v>382</v>
      </c>
      <c r="E14" s="66" t="s">
        <v>383</v>
      </c>
      <c r="F14" s="64" t="s">
        <v>383</v>
      </c>
      <c r="G14"/>
    </row>
    <row r="15" spans="1:7" ht="26.25" x14ac:dyDescent="0.25">
      <c r="A15" s="69" t="s">
        <v>142</v>
      </c>
      <c r="B15" s="54" t="s">
        <v>271</v>
      </c>
      <c r="C15" s="63" t="s">
        <v>383</v>
      </c>
      <c r="D15" s="64" t="s">
        <v>383</v>
      </c>
      <c r="E15" s="60" t="s">
        <v>382</v>
      </c>
      <c r="F15" s="59" t="s">
        <v>382</v>
      </c>
      <c r="G15"/>
    </row>
    <row r="16" spans="1:7" ht="26.25" x14ac:dyDescent="0.25">
      <c r="A16" s="69" t="s">
        <v>142</v>
      </c>
      <c r="B16" s="54" t="s">
        <v>276</v>
      </c>
      <c r="C16" s="58" t="s">
        <v>382</v>
      </c>
      <c r="D16" s="59" t="s">
        <v>382</v>
      </c>
      <c r="E16" s="60" t="s">
        <v>382</v>
      </c>
      <c r="F16" s="59" t="s">
        <v>382</v>
      </c>
      <c r="G16"/>
    </row>
    <row r="17" spans="1:7" ht="16.5" x14ac:dyDescent="0.25">
      <c r="A17" s="69" t="s">
        <v>142</v>
      </c>
      <c r="B17" s="54" t="s">
        <v>272</v>
      </c>
      <c r="C17" s="58" t="s">
        <v>382</v>
      </c>
      <c r="D17" s="59" t="s">
        <v>382</v>
      </c>
      <c r="E17" s="60" t="s">
        <v>382</v>
      </c>
      <c r="F17" s="59" t="s">
        <v>382</v>
      </c>
      <c r="G17"/>
    </row>
    <row r="18" spans="1:7" ht="16.5" x14ac:dyDescent="0.25">
      <c r="A18" s="69" t="s">
        <v>142</v>
      </c>
      <c r="B18" s="54" t="s">
        <v>273</v>
      </c>
      <c r="C18" s="63" t="s">
        <v>383</v>
      </c>
      <c r="D18" s="59" t="s">
        <v>382</v>
      </c>
      <c r="E18" s="66" t="s">
        <v>383</v>
      </c>
      <c r="F18" s="64" t="s">
        <v>383</v>
      </c>
      <c r="G18"/>
    </row>
    <row r="19" spans="1:7" ht="16.5" x14ac:dyDescent="0.25">
      <c r="A19" s="69" t="s">
        <v>142</v>
      </c>
      <c r="B19" s="54" t="s">
        <v>323</v>
      </c>
      <c r="C19" s="63" t="s">
        <v>383</v>
      </c>
      <c r="D19" s="59" t="s">
        <v>382</v>
      </c>
      <c r="E19" s="66" t="s">
        <v>383</v>
      </c>
      <c r="F19" s="64" t="s">
        <v>383</v>
      </c>
      <c r="G19"/>
    </row>
    <row r="20" spans="1:7" ht="17.25" thickBot="1" x14ac:dyDescent="0.25">
      <c r="A20" s="69" t="s">
        <v>142</v>
      </c>
      <c r="B20" s="56" t="s">
        <v>274</v>
      </c>
      <c r="C20" s="65" t="s">
        <v>383</v>
      </c>
      <c r="D20" s="67" t="s">
        <v>383</v>
      </c>
      <c r="E20" s="61" t="s">
        <v>382</v>
      </c>
      <c r="F20" s="62" t="s">
        <v>382</v>
      </c>
    </row>
    <row r="21" spans="1:7" ht="16.5" hidden="1" thickBot="1" x14ac:dyDescent="0.25">
      <c r="A21" s="69" t="s">
        <v>296</v>
      </c>
      <c r="B21" s="342" t="s">
        <v>296</v>
      </c>
      <c r="C21" s="343"/>
      <c r="D21" s="343"/>
      <c r="E21" s="343"/>
      <c r="F21" s="344"/>
    </row>
    <row r="22" spans="1:7" hidden="1" x14ac:dyDescent="0.2">
      <c r="A22" s="69" t="s">
        <v>296</v>
      </c>
      <c r="B22" s="51"/>
      <c r="C22" s="345" t="s">
        <v>395</v>
      </c>
      <c r="D22" s="346"/>
      <c r="E22" s="347" t="s">
        <v>1034</v>
      </c>
      <c r="F22" s="346"/>
    </row>
    <row r="23" spans="1:7" ht="39" hidden="1" thickBot="1" x14ac:dyDescent="0.25">
      <c r="A23" s="69" t="s">
        <v>296</v>
      </c>
      <c r="B23" s="52" t="s">
        <v>394</v>
      </c>
      <c r="C23" s="50" t="s">
        <v>396</v>
      </c>
      <c r="D23" s="57" t="s">
        <v>397</v>
      </c>
      <c r="E23" s="50" t="s">
        <v>396</v>
      </c>
      <c r="F23" s="57" t="s">
        <v>397</v>
      </c>
    </row>
    <row r="24" spans="1:7" ht="16.5" hidden="1" x14ac:dyDescent="0.2">
      <c r="A24" s="69" t="s">
        <v>296</v>
      </c>
      <c r="B24" s="53" t="s">
        <v>1035</v>
      </c>
      <c r="C24" s="58" t="s">
        <v>382</v>
      </c>
      <c r="D24" s="59" t="s">
        <v>382</v>
      </c>
      <c r="E24" s="63" t="s">
        <v>383</v>
      </c>
      <c r="F24" s="64" t="s">
        <v>383</v>
      </c>
    </row>
    <row r="25" spans="1:7" ht="25.5" hidden="1" x14ac:dyDescent="0.2">
      <c r="A25" s="69" t="s">
        <v>296</v>
      </c>
      <c r="B25" s="54" t="s">
        <v>1036</v>
      </c>
      <c r="C25" s="63" t="s">
        <v>383</v>
      </c>
      <c r="D25" s="64" t="s">
        <v>383</v>
      </c>
      <c r="E25" s="60" t="s">
        <v>382</v>
      </c>
      <c r="F25" s="59" t="s">
        <v>382</v>
      </c>
    </row>
    <row r="26" spans="1:7" ht="16.5" hidden="1" x14ac:dyDescent="0.2">
      <c r="A26" s="69" t="s">
        <v>296</v>
      </c>
      <c r="B26" s="54" t="s">
        <v>968</v>
      </c>
      <c r="C26" s="58" t="s">
        <v>382</v>
      </c>
      <c r="D26" s="59" t="s">
        <v>382</v>
      </c>
      <c r="E26" s="60" t="s">
        <v>382</v>
      </c>
      <c r="F26" s="59" t="s">
        <v>382</v>
      </c>
    </row>
    <row r="27" spans="1:7" ht="16.5" hidden="1" x14ac:dyDescent="0.2">
      <c r="A27" s="69" t="s">
        <v>296</v>
      </c>
      <c r="B27" s="54" t="s">
        <v>969</v>
      </c>
      <c r="C27" s="58" t="s">
        <v>382</v>
      </c>
      <c r="D27" s="59" t="s">
        <v>382</v>
      </c>
      <c r="E27" s="60" t="s">
        <v>382</v>
      </c>
      <c r="F27" s="59" t="s">
        <v>382</v>
      </c>
    </row>
    <row r="28" spans="1:7" ht="16.5" hidden="1" x14ac:dyDescent="0.2">
      <c r="A28" s="69" t="s">
        <v>296</v>
      </c>
      <c r="B28" s="54" t="s">
        <v>1037</v>
      </c>
      <c r="C28" s="58" t="s">
        <v>382</v>
      </c>
      <c r="D28" s="59" t="s">
        <v>382</v>
      </c>
      <c r="E28" s="66" t="s">
        <v>383</v>
      </c>
      <c r="F28" s="64" t="s">
        <v>383</v>
      </c>
    </row>
    <row r="29" spans="1:7" ht="25.5" hidden="1" x14ac:dyDescent="0.2">
      <c r="A29" s="69" t="s">
        <v>296</v>
      </c>
      <c r="B29" s="54" t="s">
        <v>1038</v>
      </c>
      <c r="C29" s="58" t="s">
        <v>382</v>
      </c>
      <c r="D29" s="59" t="s">
        <v>382</v>
      </c>
      <c r="E29" s="66" t="s">
        <v>383</v>
      </c>
      <c r="F29" s="64" t="s">
        <v>383</v>
      </c>
    </row>
    <row r="30" spans="1:7" ht="16.5" hidden="1" x14ac:dyDescent="0.2">
      <c r="A30" s="69" t="s">
        <v>296</v>
      </c>
      <c r="B30" s="54" t="s">
        <v>1039</v>
      </c>
      <c r="C30" s="63" t="s">
        <v>383</v>
      </c>
      <c r="D30" s="64" t="s">
        <v>383</v>
      </c>
      <c r="E30" s="60" t="s">
        <v>382</v>
      </c>
      <c r="F30" s="59" t="s">
        <v>382</v>
      </c>
    </row>
    <row r="31" spans="1:7" ht="16.5" hidden="1" x14ac:dyDescent="0.2">
      <c r="A31" s="69" t="s">
        <v>296</v>
      </c>
      <c r="B31" s="54" t="s">
        <v>1040</v>
      </c>
      <c r="C31" s="58" t="s">
        <v>382</v>
      </c>
      <c r="D31" s="59" t="s">
        <v>382</v>
      </c>
      <c r="E31" s="66" t="s">
        <v>383</v>
      </c>
      <c r="F31" s="64" t="s">
        <v>383</v>
      </c>
    </row>
    <row r="32" spans="1:7" ht="25.5" hidden="1" x14ac:dyDescent="0.2">
      <c r="A32" s="69" t="s">
        <v>296</v>
      </c>
      <c r="B32" s="54" t="s">
        <v>1041</v>
      </c>
      <c r="C32" s="63" t="s">
        <v>383</v>
      </c>
      <c r="D32" s="64" t="s">
        <v>383</v>
      </c>
      <c r="E32" s="60" t="s">
        <v>382</v>
      </c>
      <c r="F32" s="59" t="s">
        <v>382</v>
      </c>
    </row>
    <row r="33" spans="1:6" ht="25.5" hidden="1" x14ac:dyDescent="0.2">
      <c r="A33" s="69" t="s">
        <v>296</v>
      </c>
      <c r="B33" s="55" t="s">
        <v>1042</v>
      </c>
      <c r="C33" s="58" t="s">
        <v>382</v>
      </c>
      <c r="D33" s="59" t="s">
        <v>382</v>
      </c>
      <c r="E33" s="66" t="s">
        <v>383</v>
      </c>
      <c r="F33" s="64" t="s">
        <v>383</v>
      </c>
    </row>
    <row r="34" spans="1:6" ht="25.5" hidden="1" x14ac:dyDescent="0.2">
      <c r="A34" s="69" t="s">
        <v>296</v>
      </c>
      <c r="B34" s="54" t="s">
        <v>970</v>
      </c>
      <c r="C34" s="63" t="s">
        <v>383</v>
      </c>
      <c r="D34" s="64" t="s">
        <v>383</v>
      </c>
      <c r="E34" s="60" t="s">
        <v>382</v>
      </c>
      <c r="F34" s="59" t="s">
        <v>382</v>
      </c>
    </row>
    <row r="35" spans="1:6" ht="25.5" hidden="1" x14ac:dyDescent="0.2">
      <c r="A35" s="69" t="s">
        <v>296</v>
      </c>
      <c r="B35" s="54" t="s">
        <v>1043</v>
      </c>
      <c r="C35" s="58" t="s">
        <v>382</v>
      </c>
      <c r="D35" s="59" t="s">
        <v>382</v>
      </c>
      <c r="E35" s="60" t="s">
        <v>382</v>
      </c>
      <c r="F35" s="59" t="s">
        <v>382</v>
      </c>
    </row>
    <row r="36" spans="1:6" ht="16.5" hidden="1" x14ac:dyDescent="0.2">
      <c r="A36" s="69" t="s">
        <v>296</v>
      </c>
      <c r="B36" s="54" t="s">
        <v>971</v>
      </c>
      <c r="C36" s="58" t="s">
        <v>382</v>
      </c>
      <c r="D36" s="59" t="s">
        <v>382</v>
      </c>
      <c r="E36" s="60" t="s">
        <v>382</v>
      </c>
      <c r="F36" s="59" t="s">
        <v>382</v>
      </c>
    </row>
    <row r="37" spans="1:6" ht="16.5" hidden="1" x14ac:dyDescent="0.2">
      <c r="A37" s="69" t="s">
        <v>296</v>
      </c>
      <c r="B37" s="54" t="s">
        <v>972</v>
      </c>
      <c r="C37" s="63" t="s">
        <v>383</v>
      </c>
      <c r="D37" s="59" t="s">
        <v>382</v>
      </c>
      <c r="E37" s="66" t="s">
        <v>383</v>
      </c>
      <c r="F37" s="64" t="s">
        <v>383</v>
      </c>
    </row>
    <row r="38" spans="1:6" ht="16.5" hidden="1" x14ac:dyDescent="0.2">
      <c r="A38" s="69" t="s">
        <v>296</v>
      </c>
      <c r="B38" s="54" t="s">
        <v>973</v>
      </c>
      <c r="C38" s="63" t="s">
        <v>383</v>
      </c>
      <c r="D38" s="59" t="s">
        <v>382</v>
      </c>
      <c r="E38" s="66" t="s">
        <v>383</v>
      </c>
      <c r="F38" s="64" t="s">
        <v>383</v>
      </c>
    </row>
    <row r="39" spans="1:6" ht="17.25" hidden="1" thickBot="1" x14ac:dyDescent="0.25">
      <c r="A39" s="69" t="s">
        <v>296</v>
      </c>
      <c r="B39" s="56" t="s">
        <v>974</v>
      </c>
      <c r="C39" s="65" t="s">
        <v>383</v>
      </c>
      <c r="D39" s="67" t="s">
        <v>383</v>
      </c>
      <c r="E39" s="61" t="s">
        <v>382</v>
      </c>
      <c r="F39" s="62" t="s">
        <v>382</v>
      </c>
    </row>
    <row r="40" spans="1:6" ht="16.5" hidden="1" thickBot="1" x14ac:dyDescent="0.25">
      <c r="A40" s="69" t="s">
        <v>115</v>
      </c>
      <c r="B40" s="342" t="s">
        <v>115</v>
      </c>
      <c r="C40" s="343"/>
      <c r="D40" s="343"/>
      <c r="E40" s="343"/>
      <c r="F40" s="344"/>
    </row>
    <row r="41" spans="1:6" hidden="1" x14ac:dyDescent="0.2">
      <c r="A41" s="69" t="s">
        <v>115</v>
      </c>
      <c r="B41" s="51"/>
      <c r="C41" s="345" t="s">
        <v>61</v>
      </c>
      <c r="D41" s="346"/>
      <c r="E41" s="347" t="s">
        <v>1044</v>
      </c>
      <c r="F41" s="346"/>
    </row>
    <row r="42" spans="1:6" ht="39" hidden="1" thickBot="1" x14ac:dyDescent="0.25">
      <c r="A42" s="69" t="s">
        <v>115</v>
      </c>
      <c r="B42" s="52" t="s">
        <v>394</v>
      </c>
      <c r="C42" s="50" t="s">
        <v>398</v>
      </c>
      <c r="D42" s="57" t="s">
        <v>399</v>
      </c>
      <c r="E42" s="50" t="s">
        <v>398</v>
      </c>
      <c r="F42" s="57" t="s">
        <v>399</v>
      </c>
    </row>
    <row r="43" spans="1:6" ht="16.5" hidden="1" x14ac:dyDescent="0.2">
      <c r="A43" s="69" t="s">
        <v>115</v>
      </c>
      <c r="B43" s="53" t="s">
        <v>1045</v>
      </c>
      <c r="C43" s="58" t="s">
        <v>382</v>
      </c>
      <c r="D43" s="59" t="s">
        <v>382</v>
      </c>
      <c r="E43" s="63" t="s">
        <v>383</v>
      </c>
      <c r="F43" s="64" t="s">
        <v>383</v>
      </c>
    </row>
    <row r="44" spans="1:6" ht="25.5" hidden="1" x14ac:dyDescent="0.2">
      <c r="A44" s="69" t="s">
        <v>115</v>
      </c>
      <c r="B44" s="54" t="s">
        <v>1046</v>
      </c>
      <c r="C44" s="63" t="s">
        <v>383</v>
      </c>
      <c r="D44" s="64" t="s">
        <v>383</v>
      </c>
      <c r="E44" s="60" t="s">
        <v>382</v>
      </c>
      <c r="F44" s="59" t="s">
        <v>382</v>
      </c>
    </row>
    <row r="45" spans="1:6" ht="25.5" hidden="1" x14ac:dyDescent="0.2">
      <c r="A45" s="69" t="s">
        <v>115</v>
      </c>
      <c r="B45" s="54" t="s">
        <v>975</v>
      </c>
      <c r="C45" s="58" t="s">
        <v>382</v>
      </c>
      <c r="D45" s="59" t="s">
        <v>382</v>
      </c>
      <c r="E45" s="60" t="s">
        <v>382</v>
      </c>
      <c r="F45" s="59" t="s">
        <v>382</v>
      </c>
    </row>
    <row r="46" spans="1:6" ht="16.5" hidden="1" x14ac:dyDescent="0.2">
      <c r="A46" s="69" t="s">
        <v>115</v>
      </c>
      <c r="B46" s="54" t="s">
        <v>976</v>
      </c>
      <c r="C46" s="58" t="s">
        <v>382</v>
      </c>
      <c r="D46" s="59" t="s">
        <v>382</v>
      </c>
      <c r="E46" s="60" t="s">
        <v>382</v>
      </c>
      <c r="F46" s="59" t="s">
        <v>382</v>
      </c>
    </row>
    <row r="47" spans="1:6" ht="16.5" hidden="1" x14ac:dyDescent="0.2">
      <c r="A47" s="69" t="s">
        <v>115</v>
      </c>
      <c r="B47" s="54" t="s">
        <v>1047</v>
      </c>
      <c r="C47" s="58" t="s">
        <v>382</v>
      </c>
      <c r="D47" s="59" t="s">
        <v>382</v>
      </c>
      <c r="E47" s="66" t="s">
        <v>383</v>
      </c>
      <c r="F47" s="64" t="s">
        <v>383</v>
      </c>
    </row>
    <row r="48" spans="1:6" ht="25.5" hidden="1" x14ac:dyDescent="0.2">
      <c r="A48" s="69" t="s">
        <v>115</v>
      </c>
      <c r="B48" s="54" t="s">
        <v>1048</v>
      </c>
      <c r="C48" s="58" t="s">
        <v>382</v>
      </c>
      <c r="D48" s="59" t="s">
        <v>382</v>
      </c>
      <c r="E48" s="66" t="s">
        <v>383</v>
      </c>
      <c r="F48" s="64" t="s">
        <v>383</v>
      </c>
    </row>
    <row r="49" spans="1:6" ht="16.5" hidden="1" customHeight="1" x14ac:dyDescent="0.2">
      <c r="A49" s="69" t="s">
        <v>115</v>
      </c>
      <c r="B49" s="54" t="s">
        <v>977</v>
      </c>
      <c r="C49" s="63" t="s">
        <v>383</v>
      </c>
      <c r="D49" s="64" t="s">
        <v>383</v>
      </c>
      <c r="E49" s="60" t="s">
        <v>382</v>
      </c>
      <c r="F49" s="59" t="s">
        <v>382</v>
      </c>
    </row>
    <row r="50" spans="1:6" ht="16.5" hidden="1" x14ac:dyDescent="0.2">
      <c r="A50" s="69" t="s">
        <v>115</v>
      </c>
      <c r="B50" s="54" t="s">
        <v>1049</v>
      </c>
      <c r="C50" s="58" t="s">
        <v>382</v>
      </c>
      <c r="D50" s="59" t="s">
        <v>382</v>
      </c>
      <c r="E50" s="66" t="s">
        <v>383</v>
      </c>
      <c r="F50" s="64" t="s">
        <v>383</v>
      </c>
    </row>
    <row r="51" spans="1:6" ht="25.5" hidden="1" x14ac:dyDescent="0.2">
      <c r="A51" s="69" t="s">
        <v>115</v>
      </c>
      <c r="B51" s="54" t="s">
        <v>1050</v>
      </c>
      <c r="C51" s="63" t="s">
        <v>383</v>
      </c>
      <c r="D51" s="64" t="s">
        <v>383</v>
      </c>
      <c r="E51" s="60" t="s">
        <v>382</v>
      </c>
      <c r="F51" s="59" t="s">
        <v>382</v>
      </c>
    </row>
    <row r="52" spans="1:6" ht="25.5" hidden="1" x14ac:dyDescent="0.2">
      <c r="A52" s="69" t="s">
        <v>115</v>
      </c>
      <c r="B52" s="55" t="s">
        <v>1051</v>
      </c>
      <c r="C52" s="58" t="s">
        <v>382</v>
      </c>
      <c r="D52" s="59" t="s">
        <v>382</v>
      </c>
      <c r="E52" s="66" t="s">
        <v>383</v>
      </c>
      <c r="F52" s="64" t="s">
        <v>383</v>
      </c>
    </row>
    <row r="53" spans="1:6" ht="25.5" hidden="1" x14ac:dyDescent="0.2">
      <c r="A53" s="69" t="s">
        <v>115</v>
      </c>
      <c r="B53" s="54" t="s">
        <v>1052</v>
      </c>
      <c r="C53" s="63" t="s">
        <v>383</v>
      </c>
      <c r="D53" s="64" t="s">
        <v>383</v>
      </c>
      <c r="E53" s="60" t="s">
        <v>382</v>
      </c>
      <c r="F53" s="59" t="s">
        <v>382</v>
      </c>
    </row>
    <row r="54" spans="1:6" ht="25.5" hidden="1" x14ac:dyDescent="0.2">
      <c r="A54" s="69" t="s">
        <v>115</v>
      </c>
      <c r="B54" s="54" t="s">
        <v>1053</v>
      </c>
      <c r="C54" s="58" t="s">
        <v>382</v>
      </c>
      <c r="D54" s="59" t="s">
        <v>382</v>
      </c>
      <c r="E54" s="60" t="s">
        <v>382</v>
      </c>
      <c r="F54" s="59" t="s">
        <v>382</v>
      </c>
    </row>
    <row r="55" spans="1:6" ht="16.5" hidden="1" x14ac:dyDescent="0.2">
      <c r="A55" s="69" t="s">
        <v>115</v>
      </c>
      <c r="B55" s="54" t="s">
        <v>978</v>
      </c>
      <c r="C55" s="58" t="s">
        <v>382</v>
      </c>
      <c r="D55" s="59" t="s">
        <v>382</v>
      </c>
      <c r="E55" s="60" t="s">
        <v>382</v>
      </c>
      <c r="F55" s="59" t="s">
        <v>382</v>
      </c>
    </row>
    <row r="56" spans="1:6" ht="16.5" hidden="1" x14ac:dyDescent="0.2">
      <c r="A56" s="69" t="s">
        <v>115</v>
      </c>
      <c r="B56" s="54" t="s">
        <v>1054</v>
      </c>
      <c r="C56" s="63" t="s">
        <v>383</v>
      </c>
      <c r="D56" s="59" t="s">
        <v>382</v>
      </c>
      <c r="E56" s="66" t="s">
        <v>383</v>
      </c>
      <c r="F56" s="64" t="s">
        <v>383</v>
      </c>
    </row>
    <row r="57" spans="1:6" ht="16.5" hidden="1" x14ac:dyDescent="0.2">
      <c r="A57" s="69" t="s">
        <v>115</v>
      </c>
      <c r="B57" s="54" t="s">
        <v>979</v>
      </c>
      <c r="C57" s="63" t="s">
        <v>383</v>
      </c>
      <c r="D57" s="59" t="s">
        <v>382</v>
      </c>
      <c r="E57" s="66" t="s">
        <v>383</v>
      </c>
      <c r="F57" s="64" t="s">
        <v>383</v>
      </c>
    </row>
    <row r="58" spans="1:6" ht="17.25" hidden="1" thickBot="1" x14ac:dyDescent="0.25">
      <c r="A58" s="69" t="s">
        <v>115</v>
      </c>
      <c r="B58" s="56" t="s">
        <v>1055</v>
      </c>
      <c r="C58" s="65" t="s">
        <v>383</v>
      </c>
      <c r="D58" s="67" t="s">
        <v>383</v>
      </c>
      <c r="E58" s="61" t="s">
        <v>382</v>
      </c>
      <c r="F58" s="62" t="s">
        <v>382</v>
      </c>
    </row>
  </sheetData>
  <mergeCells count="9">
    <mergeCell ref="B40:F40"/>
    <mergeCell ref="C41:D41"/>
    <mergeCell ref="E41:F41"/>
    <mergeCell ref="B2:F2"/>
    <mergeCell ref="C3:D3"/>
    <mergeCell ref="E3:F3"/>
    <mergeCell ref="B21:F21"/>
    <mergeCell ref="C22:D22"/>
    <mergeCell ref="E22:F22"/>
  </mergeCells>
  <printOptions horizontalCentered="1"/>
  <pageMargins left="0.59055118110236227" right="0.59055118110236227" top="1.5442519685039371" bottom="0.59055118110236227" header="0.39370078740157483" footer="0.39370078740157483"/>
  <pageSetup paperSize="9" scale="84" orientation="portrait" r:id="rId1"/>
  <headerFooter>
    <oddHeader>&amp;L&amp;G&amp;R&amp;"Arial,Negrita"&amp;12Formato de Evaluación&amp;"-,Normal"&amp;11
&amp;"Arial,Cursiva"&amp;10Símbolo de Pequeños Productores&amp;"Arial,Normal"
Versión 16. 2018-10-01
Edición 3. 2019-04-01</oddHeader>
    <oddFooter>&amp;R&amp;G
&amp;"Arial,Normal"&amp;8&amp;F&amp;"-,Normal"&amp;11
&amp;"Arial,Normal"&amp;10 &amp;P / &amp;N</oddFooter>
  </headerFooter>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E68C2-1730-4999-A0E0-8BC4C713D99A}">
  <sheetPr>
    <tabColor theme="7" tint="-0.249977111117893"/>
  </sheetPr>
  <dimension ref="A1:M406"/>
  <sheetViews>
    <sheetView showGridLines="0" tabSelected="1" view="pageLayout" topLeftCell="B2" zoomScale="70" zoomScaleNormal="100" zoomScalePageLayoutView="70" workbookViewId="0">
      <selection activeCell="E29" sqref="E29:G29"/>
    </sheetView>
  </sheetViews>
  <sheetFormatPr baseColWidth="10" defaultRowHeight="15" x14ac:dyDescent="0.25"/>
  <cols>
    <col min="1" max="1" width="6.85546875" hidden="1" customWidth="1"/>
    <col min="2" max="2" width="24" customWidth="1"/>
    <col min="3" max="3" width="16.140625" customWidth="1"/>
    <col min="4" max="4" width="11.42578125" customWidth="1"/>
    <col min="5" max="5" width="13.5703125" customWidth="1"/>
    <col min="6" max="6" width="13.7109375" customWidth="1"/>
    <col min="7" max="7" width="15.7109375" customWidth="1"/>
    <col min="8" max="8" width="12.7109375" customWidth="1"/>
  </cols>
  <sheetData>
    <row r="1" spans="1:13" ht="45.75" hidden="1" x14ac:dyDescent="0.25">
      <c r="A1" s="70" t="s">
        <v>377</v>
      </c>
      <c r="B1" s="79"/>
      <c r="C1" s="79"/>
      <c r="D1" s="79"/>
      <c r="E1" s="79"/>
      <c r="F1" s="79"/>
      <c r="G1" s="79"/>
    </row>
    <row r="2" spans="1:13" ht="18" x14ac:dyDescent="0.25">
      <c r="A2" s="69" t="s">
        <v>142</v>
      </c>
      <c r="B2" s="104" t="s">
        <v>670</v>
      </c>
      <c r="C2" s="79"/>
      <c r="D2" s="79"/>
      <c r="E2" s="79"/>
      <c r="F2" s="79"/>
      <c r="G2" s="79"/>
    </row>
    <row r="3" spans="1:13" ht="11.25" customHeight="1" x14ac:dyDescent="0.25">
      <c r="A3" s="69" t="s">
        <v>142</v>
      </c>
      <c r="B3" s="104"/>
      <c r="C3" s="79"/>
      <c r="D3" s="79"/>
      <c r="E3" s="79"/>
      <c r="F3" s="79"/>
      <c r="G3" s="79"/>
    </row>
    <row r="4" spans="1:13" x14ac:dyDescent="0.25">
      <c r="A4" s="69" t="s">
        <v>142</v>
      </c>
      <c r="B4" s="78" t="s">
        <v>671</v>
      </c>
      <c r="C4" s="79"/>
      <c r="D4" s="79"/>
      <c r="E4" s="79"/>
      <c r="F4" s="79"/>
      <c r="G4" s="79"/>
    </row>
    <row r="5" spans="1:13" x14ac:dyDescent="0.25">
      <c r="A5" s="69" t="s">
        <v>142</v>
      </c>
      <c r="B5" s="158" t="s">
        <v>1515</v>
      </c>
      <c r="C5" s="105" t="s">
        <v>676</v>
      </c>
      <c r="D5" s="447" t="s">
        <v>678</v>
      </c>
      <c r="E5" s="447"/>
      <c r="F5" s="447"/>
      <c r="G5" s="105" t="s">
        <v>684</v>
      </c>
    </row>
    <row r="6" spans="1:13" s="75" customFormat="1" ht="18" customHeight="1" x14ac:dyDescent="0.25">
      <c r="A6" s="69" t="s">
        <v>142</v>
      </c>
      <c r="B6" s="448">
        <f>Info!C4</f>
        <v>0</v>
      </c>
      <c r="C6" s="449"/>
      <c r="D6" s="448"/>
      <c r="E6" s="448"/>
      <c r="F6" s="448"/>
      <c r="G6" s="105" t="s">
        <v>685</v>
      </c>
      <c r="H6" s="326" t="s">
        <v>1515</v>
      </c>
      <c r="I6" s="326" t="s">
        <v>1518</v>
      </c>
      <c r="J6" s="326" t="s">
        <v>1525</v>
      </c>
      <c r="K6" s="326" t="s">
        <v>1538</v>
      </c>
      <c r="L6" s="326"/>
    </row>
    <row r="7" spans="1:13" x14ac:dyDescent="0.25">
      <c r="A7" s="69" t="s">
        <v>142</v>
      </c>
      <c r="B7" s="136" t="s">
        <v>686</v>
      </c>
      <c r="C7" s="159" t="s">
        <v>688</v>
      </c>
      <c r="D7" s="137" t="s">
        <v>1474</v>
      </c>
      <c r="E7" s="80"/>
      <c r="F7" s="80"/>
      <c r="G7" s="79"/>
      <c r="H7" s="327" t="s">
        <v>1516</v>
      </c>
      <c r="I7" s="327" t="s">
        <v>1519</v>
      </c>
      <c r="J7" s="327" t="s">
        <v>1526</v>
      </c>
      <c r="K7" s="327" t="s">
        <v>1540</v>
      </c>
      <c r="L7" s="327"/>
    </row>
    <row r="8" spans="1:13" ht="19.5" customHeight="1" x14ac:dyDescent="0.25">
      <c r="A8" s="69" t="s">
        <v>142</v>
      </c>
      <c r="B8" s="79"/>
      <c r="C8" s="80"/>
      <c r="D8" s="79"/>
      <c r="E8" s="79"/>
      <c r="F8" s="79"/>
      <c r="G8" s="79"/>
      <c r="H8" s="327" t="s">
        <v>1517</v>
      </c>
      <c r="I8" s="327" t="s">
        <v>1520</v>
      </c>
      <c r="J8" s="327"/>
      <c r="K8" s="327"/>
      <c r="L8" s="327"/>
    </row>
    <row r="9" spans="1:13" ht="18" x14ac:dyDescent="0.25">
      <c r="A9" s="69" t="s">
        <v>142</v>
      </c>
      <c r="B9" s="104" t="s">
        <v>689</v>
      </c>
      <c r="C9" s="79"/>
      <c r="D9" s="79"/>
      <c r="E9" s="79"/>
      <c r="F9" s="79"/>
      <c r="G9" s="79"/>
      <c r="H9" s="327"/>
      <c r="I9" s="327" t="s">
        <v>1521</v>
      </c>
      <c r="J9" s="327"/>
      <c r="K9" s="327"/>
      <c r="L9" s="327"/>
      <c r="M9" t="s">
        <v>1545</v>
      </c>
    </row>
    <row r="10" spans="1:13" ht="11.25" customHeight="1" x14ac:dyDescent="0.25">
      <c r="A10" s="69" t="s">
        <v>142</v>
      </c>
      <c r="B10" s="111"/>
      <c r="C10" s="111"/>
      <c r="D10" s="111"/>
      <c r="E10" s="111"/>
      <c r="F10" s="111"/>
      <c r="G10" s="111"/>
      <c r="H10" s="327"/>
      <c r="I10" s="327" t="s">
        <v>1522</v>
      </c>
      <c r="J10" s="327"/>
      <c r="K10" s="327"/>
      <c r="L10" s="327"/>
    </row>
    <row r="11" spans="1:13" x14ac:dyDescent="0.25">
      <c r="A11" s="69" t="s">
        <v>142</v>
      </c>
      <c r="B11" s="112" t="s">
        <v>697</v>
      </c>
      <c r="C11" s="450">
        <f>B6</f>
        <v>0</v>
      </c>
      <c r="D11" s="451"/>
      <c r="E11" s="451"/>
      <c r="F11" s="451"/>
      <c r="G11" s="452"/>
      <c r="H11" s="327"/>
      <c r="I11" s="327" t="s">
        <v>1523</v>
      </c>
      <c r="J11" s="327"/>
      <c r="K11" s="327"/>
      <c r="L11" s="327"/>
    </row>
    <row r="12" spans="1:13" x14ac:dyDescent="0.25">
      <c r="A12" s="69" t="s">
        <v>142</v>
      </c>
      <c r="B12" s="110" t="s">
        <v>690</v>
      </c>
      <c r="C12" s="155">
        <f>Info!C8+ Info!C7+ Info!C6+ Info!C5</f>
        <v>0</v>
      </c>
      <c r="D12" s="156"/>
      <c r="E12" s="156"/>
      <c r="F12" s="156"/>
      <c r="G12" s="157"/>
      <c r="H12" s="327"/>
      <c r="I12" s="327" t="s">
        <v>1524</v>
      </c>
      <c r="J12" s="327"/>
      <c r="K12" s="327"/>
      <c r="L12" s="327"/>
    </row>
    <row r="13" spans="1:13" x14ac:dyDescent="0.25">
      <c r="A13" s="69" t="s">
        <v>142</v>
      </c>
      <c r="B13" s="132" t="s">
        <v>696</v>
      </c>
      <c r="C13" s="453">
        <f>Info!C10</f>
        <v>0</v>
      </c>
      <c r="D13" s="453"/>
      <c r="E13" s="453"/>
      <c r="F13" s="453"/>
      <c r="G13" s="453"/>
      <c r="H13" s="327"/>
      <c r="I13" s="327"/>
      <c r="J13" s="327"/>
      <c r="K13" s="327"/>
      <c r="L13" s="327"/>
    </row>
    <row r="14" spans="1:13" x14ac:dyDescent="0.25">
      <c r="A14" s="69" t="s">
        <v>142</v>
      </c>
      <c r="B14" s="132" t="s">
        <v>695</v>
      </c>
      <c r="C14" s="445">
        <f>Info!C12</f>
        <v>0</v>
      </c>
      <c r="D14" s="445"/>
      <c r="E14" s="445"/>
      <c r="F14" s="445"/>
      <c r="G14" s="445"/>
      <c r="H14" s="327"/>
      <c r="I14" s="327"/>
      <c r="J14" s="327"/>
      <c r="K14" s="327"/>
      <c r="L14" s="327"/>
    </row>
    <row r="15" spans="1:13" x14ac:dyDescent="0.25">
      <c r="A15" s="69" t="s">
        <v>142</v>
      </c>
      <c r="B15" s="132" t="s">
        <v>694</v>
      </c>
      <c r="C15" s="454">
        <f>Info!C11</f>
        <v>0</v>
      </c>
      <c r="D15" s="524"/>
      <c r="E15" s="524"/>
      <c r="F15" s="524"/>
      <c r="G15" s="524"/>
      <c r="H15" s="327"/>
      <c r="I15" s="327"/>
      <c r="J15" s="327"/>
      <c r="K15" s="327"/>
      <c r="L15" s="327"/>
    </row>
    <row r="16" spans="1:13" x14ac:dyDescent="0.25">
      <c r="A16" s="69" t="s">
        <v>142</v>
      </c>
      <c r="B16" s="132" t="s">
        <v>691</v>
      </c>
      <c r="C16" s="445">
        <f>Info!C13</f>
        <v>0</v>
      </c>
      <c r="D16" s="445"/>
      <c r="E16" s="445"/>
      <c r="F16" s="445"/>
      <c r="G16" s="445"/>
      <c r="H16" s="327"/>
      <c r="I16" s="327"/>
      <c r="J16" s="327"/>
      <c r="K16" s="327"/>
      <c r="L16" s="327"/>
    </row>
    <row r="17" spans="1:12" x14ac:dyDescent="0.25">
      <c r="A17" s="69" t="s">
        <v>142</v>
      </c>
      <c r="B17" s="116" t="s">
        <v>692</v>
      </c>
      <c r="C17" s="446"/>
      <c r="D17" s="446"/>
      <c r="E17" s="446"/>
      <c r="F17" s="446"/>
      <c r="G17" s="446"/>
      <c r="H17" s="327"/>
      <c r="I17" s="327"/>
      <c r="J17" s="327"/>
      <c r="K17" s="327"/>
      <c r="L17" s="327"/>
    </row>
    <row r="18" spans="1:12" x14ac:dyDescent="0.25">
      <c r="A18" s="69" t="s">
        <v>142</v>
      </c>
      <c r="B18" s="117" t="s">
        <v>693</v>
      </c>
      <c r="C18" s="156"/>
      <c r="D18" s="156"/>
      <c r="E18" s="156"/>
      <c r="F18" s="156"/>
      <c r="G18" s="157"/>
      <c r="H18" s="327"/>
      <c r="I18" s="327"/>
      <c r="J18" s="327"/>
      <c r="K18" s="327"/>
      <c r="L18" s="327"/>
    </row>
    <row r="19" spans="1:12" x14ac:dyDescent="0.25">
      <c r="A19" s="69" t="s">
        <v>142</v>
      </c>
      <c r="B19" s="80"/>
      <c r="C19" s="80"/>
      <c r="D19" s="80"/>
      <c r="E19" s="80"/>
      <c r="F19" s="80"/>
      <c r="G19" s="80"/>
    </row>
    <row r="20" spans="1:12" ht="18" x14ac:dyDescent="0.25">
      <c r="A20" s="69" t="s">
        <v>142</v>
      </c>
      <c r="B20" s="104" t="s">
        <v>1539</v>
      </c>
      <c r="C20" s="79"/>
      <c r="D20" s="79"/>
      <c r="E20" s="79"/>
      <c r="F20" s="79"/>
      <c r="G20" s="79"/>
    </row>
    <row r="21" spans="1:12" ht="9" customHeight="1" x14ac:dyDescent="0.25">
      <c r="A21" s="69" t="s">
        <v>142</v>
      </c>
      <c r="B21" s="111"/>
      <c r="C21" s="111"/>
      <c r="D21" s="111"/>
      <c r="E21" s="111"/>
      <c r="F21" s="111"/>
      <c r="G21" s="79"/>
    </row>
    <row r="22" spans="1:12" x14ac:dyDescent="0.25">
      <c r="A22" s="69" t="s">
        <v>142</v>
      </c>
      <c r="B22" s="406" t="s">
        <v>701</v>
      </c>
      <c r="C22" s="426"/>
      <c r="D22" s="427" t="s">
        <v>698</v>
      </c>
      <c r="E22" s="407"/>
      <c r="F22" s="428"/>
      <c r="G22" s="113"/>
    </row>
    <row r="23" spans="1:12" x14ac:dyDescent="0.25">
      <c r="A23" s="69" t="s">
        <v>142</v>
      </c>
      <c r="B23" s="412" t="s">
        <v>699</v>
      </c>
      <c r="C23" s="413"/>
      <c r="D23" s="414"/>
      <c r="E23" s="415"/>
      <c r="F23" s="416"/>
      <c r="G23" s="113"/>
    </row>
    <row r="24" spans="1:12" x14ac:dyDescent="0.25">
      <c r="A24" s="69" t="s">
        <v>142</v>
      </c>
      <c r="B24" s="417" t="s">
        <v>700</v>
      </c>
      <c r="C24" s="418"/>
      <c r="D24" s="419"/>
      <c r="E24" s="420"/>
      <c r="F24" s="421"/>
      <c r="G24" s="113"/>
    </row>
    <row r="25" spans="1:12" ht="12" customHeight="1" x14ac:dyDescent="0.25">
      <c r="A25" s="69" t="s">
        <v>142</v>
      </c>
      <c r="B25" s="80"/>
      <c r="C25" s="80"/>
      <c r="D25" s="80"/>
      <c r="E25" s="80"/>
      <c r="F25" s="80"/>
      <c r="G25" s="79"/>
    </row>
    <row r="26" spans="1:12" ht="18" x14ac:dyDescent="0.25">
      <c r="A26" s="69" t="s">
        <v>142</v>
      </c>
      <c r="B26" s="104" t="s">
        <v>702</v>
      </c>
      <c r="C26" s="79"/>
      <c r="D26" s="79"/>
      <c r="E26" s="79"/>
      <c r="F26" s="79"/>
      <c r="G26" s="79"/>
    </row>
    <row r="27" spans="1:12" ht="12" customHeight="1" x14ac:dyDescent="0.25">
      <c r="A27" s="69" t="s">
        <v>142</v>
      </c>
      <c r="B27" s="111"/>
      <c r="C27" s="111"/>
      <c r="D27" s="111"/>
      <c r="E27" s="111"/>
      <c r="F27" s="111"/>
      <c r="G27" s="111"/>
    </row>
    <row r="28" spans="1:12" x14ac:dyDescent="0.25">
      <c r="A28" s="69" t="s">
        <v>142</v>
      </c>
      <c r="B28" s="422" t="s">
        <v>697</v>
      </c>
      <c r="C28" s="423"/>
      <c r="D28" s="423"/>
      <c r="E28" s="423" t="s">
        <v>703</v>
      </c>
      <c r="F28" s="423"/>
      <c r="G28" s="424"/>
    </row>
    <row r="29" spans="1:12" x14ac:dyDescent="0.25">
      <c r="A29" s="69" t="s">
        <v>142</v>
      </c>
      <c r="B29" s="410"/>
      <c r="C29" s="388"/>
      <c r="D29" s="388"/>
      <c r="E29" s="388"/>
      <c r="F29" s="388"/>
      <c r="G29" s="411"/>
    </row>
    <row r="30" spans="1:12" x14ac:dyDescent="0.25">
      <c r="A30" s="69" t="s">
        <v>142</v>
      </c>
      <c r="B30" s="410"/>
      <c r="C30" s="388"/>
      <c r="D30" s="388"/>
      <c r="E30" s="388"/>
      <c r="F30" s="388"/>
      <c r="G30" s="411"/>
    </row>
    <row r="31" spans="1:12" x14ac:dyDescent="0.25">
      <c r="A31" s="69" t="s">
        <v>142</v>
      </c>
      <c r="B31" s="410"/>
      <c r="C31" s="388"/>
      <c r="D31" s="388"/>
      <c r="E31" s="388"/>
      <c r="F31" s="388"/>
      <c r="G31" s="411"/>
    </row>
    <row r="32" spans="1:12" x14ac:dyDescent="0.25">
      <c r="A32" s="69" t="s">
        <v>142</v>
      </c>
      <c r="B32" s="404"/>
      <c r="C32" s="387"/>
      <c r="D32" s="387"/>
      <c r="E32" s="387"/>
      <c r="F32" s="387"/>
      <c r="G32" s="405"/>
    </row>
    <row r="33" spans="1:7" ht="12" customHeight="1" x14ac:dyDescent="0.25">
      <c r="A33" s="69" t="s">
        <v>142</v>
      </c>
      <c r="B33" s="80"/>
      <c r="C33" s="80"/>
      <c r="D33" s="80"/>
      <c r="E33" s="80"/>
      <c r="F33" s="80"/>
      <c r="G33" s="80"/>
    </row>
    <row r="34" spans="1:7" ht="18" x14ac:dyDescent="0.25">
      <c r="A34" s="69" t="s">
        <v>142</v>
      </c>
      <c r="B34" s="104" t="s">
        <v>704</v>
      </c>
      <c r="C34" s="79"/>
      <c r="D34" s="79"/>
      <c r="E34" s="79"/>
      <c r="F34" s="79"/>
      <c r="G34" s="79"/>
    </row>
    <row r="35" spans="1:7" ht="10.5" customHeight="1" x14ac:dyDescent="0.25">
      <c r="A35" s="69" t="s">
        <v>142</v>
      </c>
      <c r="B35" s="111"/>
      <c r="C35" s="111"/>
      <c r="D35" s="111"/>
      <c r="E35" s="111"/>
      <c r="F35" s="111"/>
      <c r="G35" s="79"/>
    </row>
    <row r="36" spans="1:7" x14ac:dyDescent="0.25">
      <c r="A36" s="69" t="s">
        <v>142</v>
      </c>
      <c r="B36" s="406" t="s">
        <v>697</v>
      </c>
      <c r="C36" s="407"/>
      <c r="D36" s="408" t="s">
        <v>705</v>
      </c>
      <c r="E36" s="408"/>
      <c r="F36" s="409"/>
      <c r="G36" s="118"/>
    </row>
    <row r="37" spans="1:7" x14ac:dyDescent="0.25">
      <c r="A37" s="69" t="s">
        <v>142</v>
      </c>
      <c r="B37" s="398"/>
      <c r="C37" s="399"/>
      <c r="D37" s="400" t="s">
        <v>688</v>
      </c>
      <c r="E37" s="400"/>
      <c r="F37" s="401"/>
      <c r="G37" s="113"/>
    </row>
    <row r="38" spans="1:7" x14ac:dyDescent="0.25">
      <c r="A38" s="69" t="s">
        <v>142</v>
      </c>
      <c r="B38" s="398"/>
      <c r="C38" s="399"/>
      <c r="D38" s="400" t="s">
        <v>688</v>
      </c>
      <c r="E38" s="400"/>
      <c r="F38" s="401"/>
      <c r="G38" s="113"/>
    </row>
    <row r="39" spans="1:7" x14ac:dyDescent="0.25">
      <c r="A39" s="69" t="s">
        <v>142</v>
      </c>
      <c r="B39" s="398"/>
      <c r="C39" s="399"/>
      <c r="D39" s="400" t="s">
        <v>688</v>
      </c>
      <c r="E39" s="400"/>
      <c r="F39" s="401"/>
      <c r="G39" s="113"/>
    </row>
    <row r="40" spans="1:7" x14ac:dyDescent="0.25">
      <c r="A40" s="69" t="s">
        <v>142</v>
      </c>
      <c r="B40" s="402"/>
      <c r="C40" s="403"/>
      <c r="D40" s="400" t="s">
        <v>688</v>
      </c>
      <c r="E40" s="400"/>
      <c r="F40" s="401"/>
      <c r="G40" s="113"/>
    </row>
    <row r="41" spans="1:7" ht="12" customHeight="1" x14ac:dyDescent="0.25">
      <c r="A41" s="69" t="s">
        <v>142</v>
      </c>
      <c r="B41" s="80"/>
      <c r="C41" s="80"/>
      <c r="D41" s="80"/>
      <c r="E41" s="80"/>
      <c r="F41" s="80"/>
      <c r="G41" s="79"/>
    </row>
    <row r="42" spans="1:7" ht="18" x14ac:dyDescent="0.25">
      <c r="A42" s="69" t="s">
        <v>142</v>
      </c>
      <c r="B42" s="104" t="s">
        <v>711</v>
      </c>
      <c r="C42" s="79"/>
      <c r="D42" s="79"/>
      <c r="E42" s="79"/>
      <c r="F42" s="79"/>
      <c r="G42" s="79"/>
    </row>
    <row r="43" spans="1:7" ht="12" customHeight="1" x14ac:dyDescent="0.25">
      <c r="A43" s="69" t="s">
        <v>142</v>
      </c>
      <c r="B43" s="111"/>
      <c r="C43" s="111"/>
      <c r="D43" s="111"/>
      <c r="E43" s="111"/>
      <c r="F43" s="111"/>
      <c r="G43" s="111"/>
    </row>
    <row r="44" spans="1:7" ht="33" customHeight="1" x14ac:dyDescent="0.25">
      <c r="A44" s="69" t="s">
        <v>142</v>
      </c>
      <c r="B44" s="119" t="s">
        <v>712</v>
      </c>
      <c r="C44" s="390"/>
      <c r="D44" s="390"/>
      <c r="E44" s="390"/>
      <c r="F44" s="390"/>
      <c r="G44" s="391"/>
    </row>
    <row r="45" spans="1:7" ht="33" customHeight="1" x14ac:dyDescent="0.25">
      <c r="A45" s="69" t="s">
        <v>142</v>
      </c>
      <c r="B45" s="120" t="s">
        <v>713</v>
      </c>
      <c r="C45" s="392"/>
      <c r="D45" s="392"/>
      <c r="E45" s="392"/>
      <c r="F45" s="392"/>
      <c r="G45" s="393"/>
    </row>
    <row r="46" spans="1:7" x14ac:dyDescent="0.25">
      <c r="A46" s="69" t="s">
        <v>142</v>
      </c>
      <c r="B46" s="80"/>
      <c r="C46" s="80"/>
      <c r="D46" s="80"/>
      <c r="E46" s="80"/>
      <c r="F46" s="80"/>
      <c r="G46" s="80"/>
    </row>
    <row r="47" spans="1:7" x14ac:dyDescent="0.25">
      <c r="A47" s="69" t="s">
        <v>142</v>
      </c>
      <c r="B47" s="79"/>
      <c r="C47" s="79"/>
      <c r="D47" s="79"/>
      <c r="E47" s="79"/>
      <c r="F47" s="79"/>
      <c r="G47" s="79"/>
    </row>
    <row r="48" spans="1:7" ht="18" x14ac:dyDescent="0.25">
      <c r="A48" s="69" t="s">
        <v>142</v>
      </c>
      <c r="B48" s="104" t="s">
        <v>714</v>
      </c>
      <c r="C48" s="79"/>
      <c r="D48" s="79"/>
      <c r="E48" s="79"/>
      <c r="F48" s="79"/>
      <c r="G48" s="79"/>
    </row>
    <row r="49" spans="1:7" x14ac:dyDescent="0.25">
      <c r="A49" s="69" t="s">
        <v>142</v>
      </c>
      <c r="B49" s="394" t="s">
        <v>715</v>
      </c>
      <c r="C49" s="394"/>
      <c r="D49" s="394"/>
      <c r="E49" s="394"/>
      <c r="F49" s="394"/>
      <c r="G49" s="394"/>
    </row>
    <row r="50" spans="1:7" x14ac:dyDescent="0.25">
      <c r="A50" s="69" t="s">
        <v>142</v>
      </c>
      <c r="B50" s="394"/>
      <c r="C50" s="394"/>
      <c r="D50" s="394"/>
      <c r="E50" s="394"/>
      <c r="F50" s="394"/>
      <c r="G50" s="394"/>
    </row>
    <row r="51" spans="1:7" x14ac:dyDescent="0.25">
      <c r="A51" s="69" t="s">
        <v>142</v>
      </c>
      <c r="B51" s="394" t="s">
        <v>716</v>
      </c>
      <c r="C51" s="394"/>
      <c r="D51" s="394"/>
      <c r="E51" s="394"/>
      <c r="F51" s="394"/>
      <c r="G51" s="394"/>
    </row>
    <row r="52" spans="1:7" x14ac:dyDescent="0.25">
      <c r="A52" s="69" t="s">
        <v>142</v>
      </c>
      <c r="B52" s="394"/>
      <c r="C52" s="394"/>
      <c r="D52" s="394"/>
      <c r="E52" s="394"/>
      <c r="F52" s="394"/>
      <c r="G52" s="394"/>
    </row>
    <row r="53" spans="1:7" x14ac:dyDescent="0.25">
      <c r="A53" s="69" t="s">
        <v>142</v>
      </c>
      <c r="B53" s="111"/>
      <c r="C53" s="111"/>
      <c r="D53" s="111"/>
      <c r="E53" s="111"/>
      <c r="F53" s="111"/>
      <c r="G53" s="111"/>
    </row>
    <row r="54" spans="1:7" x14ac:dyDescent="0.25">
      <c r="A54" s="69" t="s">
        <v>142</v>
      </c>
      <c r="B54" s="395" t="s">
        <v>717</v>
      </c>
      <c r="C54" s="396"/>
      <c r="D54" s="397"/>
      <c r="E54" s="139" t="s">
        <v>718</v>
      </c>
      <c r="F54" s="395" t="s">
        <v>719</v>
      </c>
      <c r="G54" s="397"/>
    </row>
    <row r="55" spans="1:7" x14ac:dyDescent="0.25">
      <c r="A55" s="69" t="s">
        <v>142</v>
      </c>
      <c r="B55" s="389"/>
      <c r="C55" s="389"/>
      <c r="D55" s="389"/>
      <c r="E55" s="121"/>
      <c r="F55" s="389"/>
      <c r="G55" s="389"/>
    </row>
    <row r="56" spans="1:7" x14ac:dyDescent="0.25">
      <c r="A56" s="69" t="s">
        <v>142</v>
      </c>
      <c r="B56" s="388"/>
      <c r="C56" s="388"/>
      <c r="D56" s="388"/>
      <c r="E56" s="72"/>
      <c r="F56" s="388"/>
      <c r="G56" s="388"/>
    </row>
    <row r="57" spans="1:7" x14ac:dyDescent="0.25">
      <c r="A57" s="69" t="s">
        <v>142</v>
      </c>
      <c r="B57" s="388"/>
      <c r="C57" s="388"/>
      <c r="D57" s="388"/>
      <c r="E57" s="72"/>
      <c r="F57" s="388"/>
      <c r="G57" s="388"/>
    </row>
    <row r="58" spans="1:7" x14ac:dyDescent="0.25">
      <c r="A58" s="69" t="s">
        <v>142</v>
      </c>
      <c r="B58" s="388"/>
      <c r="C58" s="388"/>
      <c r="D58" s="388"/>
      <c r="E58" s="72"/>
      <c r="F58" s="388"/>
      <c r="G58" s="388"/>
    </row>
    <row r="59" spans="1:7" x14ac:dyDescent="0.25">
      <c r="A59" s="69" t="s">
        <v>142</v>
      </c>
      <c r="B59" s="388"/>
      <c r="C59" s="388"/>
      <c r="D59" s="388"/>
      <c r="E59" s="72"/>
      <c r="F59" s="388"/>
      <c r="G59" s="388"/>
    </row>
    <row r="60" spans="1:7" x14ac:dyDescent="0.25">
      <c r="A60" s="69" t="s">
        <v>142</v>
      </c>
      <c r="B60" s="388"/>
      <c r="C60" s="388"/>
      <c r="D60" s="388"/>
      <c r="E60" s="72"/>
      <c r="F60" s="388"/>
      <c r="G60" s="388"/>
    </row>
    <row r="61" spans="1:7" x14ac:dyDescent="0.25">
      <c r="A61" s="69" t="s">
        <v>142</v>
      </c>
      <c r="B61" s="388"/>
      <c r="C61" s="388"/>
      <c r="D61" s="388"/>
      <c r="E61" s="72"/>
      <c r="F61" s="388"/>
      <c r="G61" s="388"/>
    </row>
    <row r="62" spans="1:7" x14ac:dyDescent="0.25">
      <c r="A62" s="69" t="s">
        <v>142</v>
      </c>
      <c r="B62" s="388"/>
      <c r="C62" s="388"/>
      <c r="D62" s="388"/>
      <c r="E62" s="72"/>
      <c r="F62" s="388"/>
      <c r="G62" s="388"/>
    </row>
    <row r="63" spans="1:7" x14ac:dyDescent="0.25">
      <c r="A63" s="69" t="s">
        <v>142</v>
      </c>
      <c r="B63" s="388"/>
      <c r="C63" s="388"/>
      <c r="D63" s="388"/>
      <c r="E63" s="72"/>
      <c r="F63" s="388"/>
      <c r="G63" s="388"/>
    </row>
    <row r="64" spans="1:7" x14ac:dyDescent="0.25">
      <c r="A64" s="69" t="s">
        <v>142</v>
      </c>
      <c r="B64" s="388"/>
      <c r="C64" s="388"/>
      <c r="D64" s="388"/>
      <c r="E64" s="72"/>
      <c r="F64" s="388"/>
      <c r="G64" s="388"/>
    </row>
    <row r="65" spans="1:7" x14ac:dyDescent="0.25">
      <c r="A65" s="69" t="s">
        <v>142</v>
      </c>
      <c r="B65" s="388"/>
      <c r="C65" s="388"/>
      <c r="D65" s="388"/>
      <c r="E65" s="72"/>
      <c r="F65" s="388"/>
      <c r="G65" s="388"/>
    </row>
    <row r="66" spans="1:7" x14ac:dyDescent="0.25">
      <c r="A66" s="69" t="s">
        <v>142</v>
      </c>
      <c r="B66" s="388"/>
      <c r="C66" s="388"/>
      <c r="D66" s="388"/>
      <c r="E66" s="72"/>
      <c r="F66" s="388"/>
      <c r="G66" s="388"/>
    </row>
    <row r="67" spans="1:7" x14ac:dyDescent="0.25">
      <c r="A67" s="69" t="s">
        <v>142</v>
      </c>
      <c r="B67" s="388"/>
      <c r="C67" s="388"/>
      <c r="D67" s="388"/>
      <c r="E67" s="72"/>
      <c r="F67" s="388"/>
      <c r="G67" s="388"/>
    </row>
    <row r="68" spans="1:7" x14ac:dyDescent="0.25">
      <c r="A68" s="69" t="s">
        <v>142</v>
      </c>
      <c r="B68" s="388"/>
      <c r="C68" s="388"/>
      <c r="D68" s="388"/>
      <c r="E68" s="72"/>
      <c r="F68" s="388"/>
      <c r="G68" s="388"/>
    </row>
    <row r="69" spans="1:7" x14ac:dyDescent="0.25">
      <c r="A69" s="69" t="s">
        <v>142</v>
      </c>
      <c r="B69" s="388"/>
      <c r="C69" s="388"/>
      <c r="D69" s="388"/>
      <c r="E69" s="72"/>
      <c r="F69" s="388"/>
      <c r="G69" s="388"/>
    </row>
    <row r="70" spans="1:7" x14ac:dyDescent="0.25">
      <c r="A70" s="69" t="s">
        <v>142</v>
      </c>
      <c r="B70" s="388"/>
      <c r="C70" s="388"/>
      <c r="D70" s="388"/>
      <c r="E70" s="72"/>
      <c r="F70" s="388"/>
      <c r="G70" s="388"/>
    </row>
    <row r="71" spans="1:7" x14ac:dyDescent="0.25">
      <c r="A71" s="69" t="s">
        <v>142</v>
      </c>
      <c r="B71" s="388"/>
      <c r="C71" s="388"/>
      <c r="D71" s="388"/>
      <c r="E71" s="72"/>
      <c r="F71" s="388"/>
      <c r="G71" s="388"/>
    </row>
    <row r="72" spans="1:7" x14ac:dyDescent="0.25">
      <c r="A72" s="69" t="s">
        <v>142</v>
      </c>
      <c r="B72" s="388"/>
      <c r="C72" s="388"/>
      <c r="D72" s="388"/>
      <c r="E72" s="72"/>
      <c r="F72" s="388"/>
      <c r="G72" s="388"/>
    </row>
    <row r="73" spans="1:7" x14ac:dyDescent="0.25">
      <c r="A73" s="69" t="s">
        <v>142</v>
      </c>
      <c r="B73" s="388"/>
      <c r="C73" s="388"/>
      <c r="D73" s="388"/>
      <c r="E73" s="72"/>
      <c r="F73" s="388"/>
      <c r="G73" s="388"/>
    </row>
    <row r="74" spans="1:7" x14ac:dyDescent="0.25">
      <c r="A74" s="69" t="s">
        <v>142</v>
      </c>
      <c r="B74" s="388"/>
      <c r="C74" s="388"/>
      <c r="D74" s="388"/>
      <c r="E74" s="72"/>
      <c r="F74" s="388"/>
      <c r="G74" s="388"/>
    </row>
    <row r="75" spans="1:7" x14ac:dyDescent="0.25">
      <c r="A75" s="69" t="s">
        <v>142</v>
      </c>
      <c r="B75" s="388"/>
      <c r="C75" s="388"/>
      <c r="D75" s="388"/>
      <c r="E75" s="72"/>
      <c r="F75" s="388"/>
      <c r="G75" s="388"/>
    </row>
    <row r="76" spans="1:7" x14ac:dyDescent="0.25">
      <c r="A76" s="69" t="s">
        <v>142</v>
      </c>
      <c r="B76" s="387"/>
      <c r="C76" s="387"/>
      <c r="D76" s="387"/>
      <c r="E76" s="122"/>
      <c r="F76" s="387"/>
      <c r="G76" s="387"/>
    </row>
    <row r="77" spans="1:7" x14ac:dyDescent="0.25">
      <c r="A77" s="69" t="s">
        <v>142</v>
      </c>
      <c r="B77" s="80"/>
      <c r="C77" s="80"/>
      <c r="D77" s="80"/>
      <c r="E77" s="80"/>
      <c r="F77" s="80"/>
      <c r="G77" s="80"/>
    </row>
    <row r="78" spans="1:7" ht="18" x14ac:dyDescent="0.25">
      <c r="A78" s="69" t="s">
        <v>142</v>
      </c>
      <c r="B78" s="104" t="s">
        <v>720</v>
      </c>
      <c r="C78" s="79"/>
      <c r="D78" s="79"/>
      <c r="E78" s="79"/>
      <c r="F78" s="79"/>
      <c r="G78" s="79"/>
    </row>
    <row r="79" spans="1:7" ht="12" customHeight="1" x14ac:dyDescent="0.25">
      <c r="A79" s="69" t="s">
        <v>142</v>
      </c>
      <c r="B79" s="123"/>
      <c r="C79" s="111"/>
      <c r="D79" s="111"/>
      <c r="E79" s="111"/>
      <c r="F79" s="111"/>
      <c r="G79" s="111"/>
    </row>
    <row r="80" spans="1:7" ht="15" customHeight="1" x14ac:dyDescent="0.25">
      <c r="A80" s="69" t="s">
        <v>142</v>
      </c>
      <c r="B80" s="375" t="s">
        <v>723</v>
      </c>
      <c r="C80" s="382"/>
      <c r="D80" s="382"/>
      <c r="E80" s="382"/>
      <c r="F80" s="382"/>
      <c r="G80" s="383"/>
    </row>
    <row r="81" spans="1:7" x14ac:dyDescent="0.25">
      <c r="A81" s="69" t="s">
        <v>142</v>
      </c>
      <c r="B81" s="376"/>
      <c r="C81" s="368"/>
      <c r="D81" s="368"/>
      <c r="E81" s="368"/>
      <c r="F81" s="368"/>
      <c r="G81" s="369"/>
    </row>
    <row r="82" spans="1:7" x14ac:dyDescent="0.25">
      <c r="A82" s="69" t="s">
        <v>142</v>
      </c>
      <c r="B82" s="376"/>
      <c r="C82" s="350"/>
      <c r="D82" s="350"/>
      <c r="E82" s="350"/>
      <c r="F82" s="350"/>
      <c r="G82" s="351"/>
    </row>
    <row r="83" spans="1:7" x14ac:dyDescent="0.25">
      <c r="A83" s="69" t="s">
        <v>142</v>
      </c>
      <c r="B83" s="376"/>
      <c r="C83" s="350"/>
      <c r="D83" s="350"/>
      <c r="E83" s="350"/>
      <c r="F83" s="350"/>
      <c r="G83" s="351"/>
    </row>
    <row r="84" spans="1:7" x14ac:dyDescent="0.25">
      <c r="A84" s="69" t="s">
        <v>142</v>
      </c>
      <c r="B84" s="377"/>
      <c r="C84" s="352"/>
      <c r="D84" s="352"/>
      <c r="E84" s="352"/>
      <c r="F84" s="352"/>
      <c r="G84" s="353"/>
    </row>
    <row r="85" spans="1:7" x14ac:dyDescent="0.25">
      <c r="A85" s="69" t="s">
        <v>142</v>
      </c>
      <c r="B85" s="384" t="s">
        <v>722</v>
      </c>
      <c r="C85" s="368"/>
      <c r="D85" s="368"/>
      <c r="E85" s="368"/>
      <c r="F85" s="368"/>
      <c r="G85" s="368"/>
    </row>
    <row r="86" spans="1:7" x14ac:dyDescent="0.25">
      <c r="A86" s="69" t="s">
        <v>142</v>
      </c>
      <c r="B86" s="385"/>
      <c r="C86" s="350"/>
      <c r="D86" s="350"/>
      <c r="E86" s="350"/>
      <c r="F86" s="350"/>
      <c r="G86" s="350"/>
    </row>
    <row r="87" spans="1:7" x14ac:dyDescent="0.25">
      <c r="A87" s="69" t="s">
        <v>142</v>
      </c>
      <c r="B87" s="385"/>
      <c r="C87" s="350"/>
      <c r="D87" s="350"/>
      <c r="E87" s="350"/>
      <c r="F87" s="350"/>
      <c r="G87" s="350"/>
    </row>
    <row r="88" spans="1:7" x14ac:dyDescent="0.25">
      <c r="A88" s="69" t="s">
        <v>142</v>
      </c>
      <c r="B88" s="385"/>
      <c r="C88" s="350"/>
      <c r="D88" s="350"/>
      <c r="E88" s="350"/>
      <c r="F88" s="350"/>
      <c r="G88" s="350"/>
    </row>
    <row r="89" spans="1:7" x14ac:dyDescent="0.25">
      <c r="A89" s="69" t="s">
        <v>142</v>
      </c>
      <c r="B89" s="385" t="s">
        <v>721</v>
      </c>
      <c r="C89" s="350"/>
      <c r="D89" s="350"/>
      <c r="E89" s="350"/>
      <c r="F89" s="350"/>
      <c r="G89" s="350"/>
    </row>
    <row r="90" spans="1:7" x14ac:dyDescent="0.25">
      <c r="A90" s="69" t="s">
        <v>142</v>
      </c>
      <c r="B90" s="385"/>
      <c r="C90" s="350"/>
      <c r="D90" s="350"/>
      <c r="E90" s="350"/>
      <c r="F90" s="350"/>
      <c r="G90" s="350"/>
    </row>
    <row r="91" spans="1:7" x14ac:dyDescent="0.25">
      <c r="A91" s="69" t="s">
        <v>142</v>
      </c>
      <c r="B91" s="385"/>
      <c r="C91" s="350"/>
      <c r="D91" s="350"/>
      <c r="E91" s="350"/>
      <c r="F91" s="350"/>
      <c r="G91" s="350"/>
    </row>
    <row r="92" spans="1:7" x14ac:dyDescent="0.25">
      <c r="A92" s="69" t="s">
        <v>142</v>
      </c>
      <c r="B92" s="386"/>
      <c r="C92" s="380"/>
      <c r="D92" s="380"/>
      <c r="E92" s="380"/>
      <c r="F92" s="380"/>
      <c r="G92" s="380"/>
    </row>
    <row r="93" spans="1:7" x14ac:dyDescent="0.25">
      <c r="A93" s="69" t="s">
        <v>142</v>
      </c>
      <c r="B93" s="375" t="s">
        <v>724</v>
      </c>
      <c r="C93" s="378"/>
      <c r="D93" s="378"/>
      <c r="E93" s="378"/>
      <c r="F93" s="378"/>
      <c r="G93" s="379"/>
    </row>
    <row r="94" spans="1:7" x14ac:dyDescent="0.25">
      <c r="A94" s="69" t="s">
        <v>142</v>
      </c>
      <c r="B94" s="376"/>
      <c r="C94" s="350"/>
      <c r="D94" s="350"/>
      <c r="E94" s="350"/>
      <c r="F94" s="350"/>
      <c r="G94" s="351"/>
    </row>
    <row r="95" spans="1:7" x14ac:dyDescent="0.25">
      <c r="A95" s="69" t="s">
        <v>142</v>
      </c>
      <c r="B95" s="376"/>
      <c r="C95" s="380"/>
      <c r="D95" s="380"/>
      <c r="E95" s="380"/>
      <c r="F95" s="380"/>
      <c r="G95" s="381"/>
    </row>
    <row r="96" spans="1:7" x14ac:dyDescent="0.25">
      <c r="A96" s="69" t="s">
        <v>142</v>
      </c>
      <c r="B96" s="377"/>
      <c r="C96" s="382"/>
      <c r="D96" s="382"/>
      <c r="E96" s="382"/>
      <c r="F96" s="382"/>
      <c r="G96" s="383"/>
    </row>
    <row r="97" spans="1:7" x14ac:dyDescent="0.25">
      <c r="A97" s="69" t="s">
        <v>142</v>
      </c>
      <c r="B97" s="375" t="s">
        <v>725</v>
      </c>
      <c r="C97" s="378"/>
      <c r="D97" s="378"/>
      <c r="E97" s="378"/>
      <c r="F97" s="378"/>
      <c r="G97" s="379"/>
    </row>
    <row r="98" spans="1:7" x14ac:dyDescent="0.25">
      <c r="A98" s="69" t="s">
        <v>142</v>
      </c>
      <c r="B98" s="376"/>
      <c r="C98" s="350"/>
      <c r="D98" s="350"/>
      <c r="E98" s="350"/>
      <c r="F98" s="350"/>
      <c r="G98" s="351"/>
    </row>
    <row r="99" spans="1:7" x14ac:dyDescent="0.25">
      <c r="A99" s="69" t="s">
        <v>142</v>
      </c>
      <c r="B99" s="376"/>
      <c r="C99" s="380"/>
      <c r="D99" s="380"/>
      <c r="E99" s="380"/>
      <c r="F99" s="380"/>
      <c r="G99" s="381"/>
    </row>
    <row r="100" spans="1:7" x14ac:dyDescent="0.25">
      <c r="A100" s="69" t="s">
        <v>142</v>
      </c>
      <c r="B100" s="377"/>
      <c r="C100" s="382"/>
      <c r="D100" s="382"/>
      <c r="E100" s="382"/>
      <c r="F100" s="382"/>
      <c r="G100" s="383"/>
    </row>
    <row r="101" spans="1:7" x14ac:dyDescent="0.25">
      <c r="A101" s="69" t="s">
        <v>142</v>
      </c>
      <c r="B101" s="125"/>
      <c r="C101" s="124"/>
      <c r="D101" s="124"/>
      <c r="E101" s="124"/>
      <c r="F101" s="124"/>
      <c r="G101" s="124"/>
    </row>
    <row r="102" spans="1:7" ht="18" x14ac:dyDescent="0.25">
      <c r="A102" s="69" t="s">
        <v>142</v>
      </c>
      <c r="B102" s="104" t="s">
        <v>726</v>
      </c>
      <c r="C102" s="108"/>
      <c r="D102" s="108"/>
      <c r="E102" s="108"/>
      <c r="F102" s="108"/>
      <c r="G102" s="108"/>
    </row>
    <row r="103" spans="1:7" ht="11.25" customHeight="1" x14ac:dyDescent="0.25">
      <c r="A103" s="69" t="s">
        <v>142</v>
      </c>
      <c r="B103" s="126"/>
      <c r="C103" s="127"/>
      <c r="D103" s="127"/>
      <c r="E103" s="127"/>
      <c r="F103" s="127"/>
      <c r="G103" s="127"/>
    </row>
    <row r="104" spans="1:7" x14ac:dyDescent="0.25">
      <c r="A104" s="69" t="s">
        <v>142</v>
      </c>
      <c r="B104" s="370" t="s">
        <v>727</v>
      </c>
      <c r="C104" s="371"/>
      <c r="D104" s="371"/>
      <c r="E104" s="371" t="s">
        <v>703</v>
      </c>
      <c r="F104" s="371"/>
      <c r="G104" s="372"/>
    </row>
    <row r="105" spans="1:7" x14ac:dyDescent="0.25">
      <c r="A105" s="69" t="s">
        <v>142</v>
      </c>
      <c r="B105" s="373"/>
      <c r="C105" s="374"/>
      <c r="D105" s="374"/>
      <c r="E105" s="350"/>
      <c r="F105" s="350"/>
      <c r="G105" s="351"/>
    </row>
    <row r="106" spans="1:7" x14ac:dyDescent="0.25">
      <c r="A106" s="69" t="s">
        <v>142</v>
      </c>
      <c r="B106" s="373"/>
      <c r="C106" s="374"/>
      <c r="D106" s="374"/>
      <c r="E106" s="350"/>
      <c r="F106" s="350"/>
      <c r="G106" s="351"/>
    </row>
    <row r="107" spans="1:7" x14ac:dyDescent="0.25">
      <c r="A107" s="69" t="s">
        <v>142</v>
      </c>
      <c r="B107" s="364"/>
      <c r="C107" s="365"/>
      <c r="D107" s="365"/>
      <c r="E107" s="352"/>
      <c r="F107" s="352"/>
      <c r="G107" s="353"/>
    </row>
    <row r="108" spans="1:7" x14ac:dyDescent="0.25">
      <c r="A108" s="69" t="s">
        <v>142</v>
      </c>
      <c r="B108" s="125"/>
      <c r="C108" s="124"/>
      <c r="D108" s="124"/>
      <c r="E108" s="124"/>
      <c r="F108" s="124"/>
      <c r="G108" s="124"/>
    </row>
    <row r="109" spans="1:7" ht="18" x14ac:dyDescent="0.25">
      <c r="A109" s="69" t="s">
        <v>142</v>
      </c>
      <c r="B109" s="104" t="s">
        <v>728</v>
      </c>
      <c r="C109" s="107"/>
      <c r="D109" s="107"/>
      <c r="E109" s="107"/>
      <c r="F109" s="107"/>
      <c r="G109" s="107"/>
    </row>
    <row r="110" spans="1:7" ht="12" customHeight="1" x14ac:dyDescent="0.25">
      <c r="A110" s="69" t="s">
        <v>142</v>
      </c>
      <c r="B110" s="111"/>
      <c r="C110" s="111"/>
      <c r="D110" s="127"/>
      <c r="E110" s="127"/>
      <c r="F110" s="127"/>
      <c r="G110" s="127"/>
    </row>
    <row r="111" spans="1:7" x14ac:dyDescent="0.25">
      <c r="A111" s="69" t="s">
        <v>142</v>
      </c>
      <c r="B111" s="142" t="s">
        <v>0</v>
      </c>
      <c r="C111" s="371" t="s">
        <v>727</v>
      </c>
      <c r="D111" s="371"/>
      <c r="E111" s="371"/>
      <c r="F111" s="371"/>
      <c r="G111" s="372"/>
    </row>
    <row r="112" spans="1:7" x14ac:dyDescent="0.25">
      <c r="A112" s="69" t="s">
        <v>142</v>
      </c>
      <c r="B112" s="133">
        <v>1</v>
      </c>
      <c r="C112" s="350"/>
      <c r="D112" s="350"/>
      <c r="E112" s="350"/>
      <c r="F112" s="350"/>
      <c r="G112" s="351"/>
    </row>
    <row r="113" spans="1:7" x14ac:dyDescent="0.25">
      <c r="A113" s="69" t="s">
        <v>142</v>
      </c>
      <c r="B113" s="133">
        <v>2</v>
      </c>
      <c r="C113" s="350"/>
      <c r="D113" s="350"/>
      <c r="E113" s="350"/>
      <c r="F113" s="350"/>
      <c r="G113" s="351"/>
    </row>
    <row r="114" spans="1:7" x14ac:dyDescent="0.25">
      <c r="A114" s="69" t="s">
        <v>142</v>
      </c>
      <c r="B114" s="133">
        <v>3</v>
      </c>
      <c r="C114" s="350"/>
      <c r="D114" s="350"/>
      <c r="E114" s="350"/>
      <c r="F114" s="350"/>
      <c r="G114" s="351"/>
    </row>
    <row r="115" spans="1:7" x14ac:dyDescent="0.25">
      <c r="A115" s="69" t="s">
        <v>142</v>
      </c>
      <c r="B115" s="133">
        <v>4</v>
      </c>
      <c r="C115" s="350"/>
      <c r="D115" s="350"/>
      <c r="E115" s="350"/>
      <c r="F115" s="350"/>
      <c r="G115" s="351"/>
    </row>
    <row r="116" spans="1:7" x14ac:dyDescent="0.25">
      <c r="A116" s="69" t="s">
        <v>142</v>
      </c>
      <c r="B116" s="133">
        <v>5</v>
      </c>
      <c r="C116" s="350"/>
      <c r="D116" s="350"/>
      <c r="E116" s="350"/>
      <c r="F116" s="350"/>
      <c r="G116" s="351"/>
    </row>
    <row r="117" spans="1:7" x14ac:dyDescent="0.25">
      <c r="A117" s="69" t="s">
        <v>142</v>
      </c>
      <c r="B117" s="133">
        <v>6</v>
      </c>
      <c r="C117" s="350"/>
      <c r="D117" s="350"/>
      <c r="E117" s="350"/>
      <c r="F117" s="350"/>
      <c r="G117" s="351"/>
    </row>
    <row r="118" spans="1:7" x14ac:dyDescent="0.25">
      <c r="A118" s="69" t="s">
        <v>142</v>
      </c>
      <c r="B118" s="133">
        <v>7</v>
      </c>
      <c r="C118" s="350"/>
      <c r="D118" s="350"/>
      <c r="E118" s="350"/>
      <c r="F118" s="350"/>
      <c r="G118" s="351"/>
    </row>
    <row r="119" spans="1:7" x14ac:dyDescent="0.25">
      <c r="A119" s="69" t="s">
        <v>142</v>
      </c>
      <c r="B119" s="133">
        <v>8</v>
      </c>
      <c r="C119" s="350"/>
      <c r="D119" s="350"/>
      <c r="E119" s="350"/>
      <c r="F119" s="350"/>
      <c r="G119" s="351"/>
    </row>
    <row r="120" spans="1:7" x14ac:dyDescent="0.25">
      <c r="A120" s="69" t="s">
        <v>142</v>
      </c>
      <c r="B120" s="133">
        <v>9</v>
      </c>
      <c r="C120" s="350"/>
      <c r="D120" s="350"/>
      <c r="E120" s="350"/>
      <c r="F120" s="350"/>
      <c r="G120" s="351"/>
    </row>
    <row r="121" spans="1:7" x14ac:dyDescent="0.25">
      <c r="A121" s="69" t="s">
        <v>142</v>
      </c>
      <c r="B121" s="133">
        <v>10</v>
      </c>
      <c r="C121" s="350"/>
      <c r="D121" s="350"/>
      <c r="E121" s="350"/>
      <c r="F121" s="350"/>
      <c r="G121" s="351"/>
    </row>
    <row r="122" spans="1:7" x14ac:dyDescent="0.25">
      <c r="A122" s="69" t="s">
        <v>142</v>
      </c>
      <c r="B122" s="134">
        <v>11</v>
      </c>
      <c r="C122" s="352"/>
      <c r="D122" s="352"/>
      <c r="E122" s="352"/>
      <c r="F122" s="352"/>
      <c r="G122" s="353"/>
    </row>
    <row r="123" spans="1:7" x14ac:dyDescent="0.25">
      <c r="A123" s="69" t="s">
        <v>142</v>
      </c>
      <c r="B123" s="125"/>
      <c r="C123" s="124"/>
      <c r="D123" s="124"/>
      <c r="E123" s="124"/>
      <c r="F123" s="124"/>
      <c r="G123" s="124"/>
    </row>
    <row r="124" spans="1:7" ht="18" x14ac:dyDescent="0.25">
      <c r="A124" s="69" t="s">
        <v>142</v>
      </c>
      <c r="B124" s="104" t="s">
        <v>734</v>
      </c>
      <c r="C124" s="107"/>
      <c r="D124" s="107"/>
      <c r="E124" s="107"/>
      <c r="F124" s="107"/>
      <c r="G124" s="107"/>
    </row>
    <row r="125" spans="1:7" ht="12" customHeight="1" x14ac:dyDescent="0.25">
      <c r="A125" s="69" t="s">
        <v>142</v>
      </c>
      <c r="B125" s="106"/>
      <c r="C125" s="107"/>
      <c r="D125" s="107"/>
      <c r="E125" s="107"/>
      <c r="F125" s="107"/>
      <c r="G125" s="107"/>
    </row>
    <row r="126" spans="1:7" ht="15" customHeight="1" x14ac:dyDescent="0.25">
      <c r="A126" s="69" t="s">
        <v>142</v>
      </c>
      <c r="B126" s="360" t="s">
        <v>730</v>
      </c>
      <c r="C126" s="360"/>
      <c r="D126" s="160"/>
      <c r="E126" s="360" t="s">
        <v>731</v>
      </c>
      <c r="F126" s="360"/>
      <c r="G126" s="360"/>
    </row>
    <row r="127" spans="1:7" x14ac:dyDescent="0.25">
      <c r="A127" s="69" t="s">
        <v>142</v>
      </c>
      <c r="B127" s="360"/>
      <c r="C127" s="360"/>
      <c r="D127" s="160"/>
      <c r="E127" s="360"/>
      <c r="F127" s="360"/>
      <c r="G127" s="360"/>
    </row>
    <row r="128" spans="1:7" x14ac:dyDescent="0.25">
      <c r="A128" s="69" t="s">
        <v>142</v>
      </c>
      <c r="B128" s="360"/>
      <c r="C128" s="360"/>
      <c r="D128" s="160"/>
      <c r="E128" s="360"/>
      <c r="F128" s="360"/>
      <c r="G128" s="360"/>
    </row>
    <row r="129" spans="1:12" x14ac:dyDescent="0.25">
      <c r="A129" s="69" t="s">
        <v>142</v>
      </c>
      <c r="B129" s="360"/>
      <c r="C129" s="360"/>
      <c r="D129" s="160"/>
      <c r="E129" s="360"/>
      <c r="F129" s="360"/>
      <c r="G129" s="360"/>
    </row>
    <row r="130" spans="1:12" x14ac:dyDescent="0.25">
      <c r="A130" s="69" t="s">
        <v>142</v>
      </c>
      <c r="B130" s="360"/>
      <c r="C130" s="360"/>
      <c r="D130" s="160"/>
      <c r="E130" s="360"/>
      <c r="F130" s="360"/>
      <c r="G130" s="360"/>
    </row>
    <row r="131" spans="1:12" x14ac:dyDescent="0.25">
      <c r="A131" s="69" t="s">
        <v>142</v>
      </c>
      <c r="B131" s="361"/>
      <c r="C131" s="361"/>
      <c r="D131" s="160"/>
      <c r="E131" s="361"/>
      <c r="F131" s="361"/>
      <c r="G131" s="361"/>
    </row>
    <row r="132" spans="1:12" ht="27" customHeight="1" x14ac:dyDescent="0.25">
      <c r="A132" s="69" t="s">
        <v>142</v>
      </c>
      <c r="B132" s="443" t="s">
        <v>729</v>
      </c>
      <c r="C132" s="443"/>
      <c r="D132" s="160"/>
      <c r="E132" s="444" t="s">
        <v>954</v>
      </c>
      <c r="F132" s="444"/>
      <c r="G132" s="444"/>
    </row>
    <row r="133" spans="1:12" ht="12" customHeight="1" x14ac:dyDescent="0.25">
      <c r="A133" s="69" t="s">
        <v>142</v>
      </c>
      <c r="B133" s="106"/>
      <c r="C133" s="160"/>
      <c r="D133" s="160"/>
      <c r="E133" s="160"/>
      <c r="F133" s="160"/>
      <c r="G133" s="160"/>
    </row>
    <row r="134" spans="1:12" ht="15" customHeight="1" x14ac:dyDescent="0.25">
      <c r="A134" s="69" t="s">
        <v>142</v>
      </c>
      <c r="B134" s="436" t="s">
        <v>732</v>
      </c>
      <c r="C134" s="436"/>
      <c r="D134" s="160"/>
      <c r="E134" s="436" t="s">
        <v>732</v>
      </c>
      <c r="F134" s="436"/>
      <c r="G134" s="436"/>
    </row>
    <row r="135" spans="1:12" ht="8.25" customHeight="1" x14ac:dyDescent="0.25">
      <c r="A135" s="69" t="s">
        <v>142</v>
      </c>
      <c r="B135" s="161"/>
      <c r="C135" s="161"/>
      <c r="D135" s="160"/>
      <c r="E135" s="161"/>
      <c r="F135" s="161"/>
      <c r="G135" s="161"/>
    </row>
    <row r="136" spans="1:12" x14ac:dyDescent="0.25">
      <c r="A136" s="69" t="s">
        <v>142</v>
      </c>
      <c r="B136" s="436" t="s">
        <v>733</v>
      </c>
      <c r="C136" s="436"/>
      <c r="D136" s="160"/>
      <c r="E136" s="437" t="s">
        <v>733</v>
      </c>
      <c r="F136" s="437"/>
      <c r="G136" s="437"/>
    </row>
    <row r="137" spans="1:12" ht="18" hidden="1" x14ac:dyDescent="0.25">
      <c r="A137" s="69" t="s">
        <v>296</v>
      </c>
      <c r="B137" s="104" t="s">
        <v>802</v>
      </c>
      <c r="C137" s="79"/>
      <c r="D137" s="79"/>
      <c r="E137" s="79"/>
      <c r="F137" s="79"/>
      <c r="G137" s="79"/>
    </row>
    <row r="138" spans="1:12" ht="18" hidden="1" x14ac:dyDescent="0.25">
      <c r="A138" s="69" t="s">
        <v>296</v>
      </c>
      <c r="B138" s="104"/>
      <c r="C138" s="79"/>
      <c r="D138" s="79"/>
      <c r="E138" s="79"/>
      <c r="F138" s="79"/>
      <c r="G138" s="79"/>
    </row>
    <row r="139" spans="1:12" hidden="1" x14ac:dyDescent="0.25">
      <c r="A139" s="69" t="s">
        <v>296</v>
      </c>
      <c r="B139" s="78" t="s">
        <v>809</v>
      </c>
      <c r="C139" s="79"/>
      <c r="D139" s="79"/>
      <c r="E139" s="79"/>
      <c r="F139" s="79"/>
      <c r="G139" s="79"/>
    </row>
    <row r="140" spans="1:12" hidden="1" x14ac:dyDescent="0.25">
      <c r="A140" s="69" t="s">
        <v>296</v>
      </c>
      <c r="B140" s="135" t="s">
        <v>739</v>
      </c>
      <c r="C140" s="105" t="s">
        <v>810</v>
      </c>
      <c r="D140" s="438" t="s">
        <v>791</v>
      </c>
      <c r="E140" s="439"/>
      <c r="F140" s="440"/>
      <c r="G140" s="105" t="s">
        <v>811</v>
      </c>
    </row>
    <row r="141" spans="1:12" ht="22.15" hidden="1" customHeight="1" x14ac:dyDescent="0.25">
      <c r="A141" s="69" t="s">
        <v>296</v>
      </c>
      <c r="B141" s="441">
        <f>Info!C32</f>
        <v>0</v>
      </c>
      <c r="C141" s="442"/>
      <c r="D141" s="441"/>
      <c r="E141" s="441"/>
      <c r="F141" s="441"/>
      <c r="G141" s="105" t="s">
        <v>807</v>
      </c>
      <c r="H141" s="327" t="s">
        <v>1527</v>
      </c>
      <c r="I141" s="327" t="s">
        <v>1532</v>
      </c>
      <c r="J141" s="327" t="s">
        <v>740</v>
      </c>
      <c r="K141" s="326"/>
      <c r="L141" s="327"/>
    </row>
    <row r="142" spans="1:12" hidden="1" x14ac:dyDescent="0.25">
      <c r="A142" s="69" t="s">
        <v>296</v>
      </c>
      <c r="B142" s="136" t="s">
        <v>808</v>
      </c>
      <c r="C142" s="138" t="s">
        <v>740</v>
      </c>
      <c r="D142" s="137" t="s">
        <v>1512</v>
      </c>
      <c r="E142" s="80"/>
      <c r="F142" s="80"/>
      <c r="G142" s="79"/>
      <c r="H142" s="327" t="s">
        <v>806</v>
      </c>
      <c r="I142" s="327" t="s">
        <v>1533</v>
      </c>
      <c r="J142" s="327" t="s">
        <v>1529</v>
      </c>
      <c r="K142" s="327"/>
      <c r="L142" s="327"/>
    </row>
    <row r="143" spans="1:12" hidden="1" x14ac:dyDescent="0.25">
      <c r="A143" s="69" t="s">
        <v>296</v>
      </c>
      <c r="B143" s="79"/>
      <c r="C143" s="80"/>
      <c r="D143" s="79"/>
      <c r="E143" s="79"/>
      <c r="F143" s="79"/>
      <c r="G143" s="79"/>
      <c r="H143" s="327" t="s">
        <v>1528</v>
      </c>
      <c r="I143" s="327" t="s">
        <v>1534</v>
      </c>
      <c r="J143" s="327"/>
      <c r="K143" s="327"/>
      <c r="L143" s="327"/>
    </row>
    <row r="144" spans="1:12" ht="18" hidden="1" x14ac:dyDescent="0.25">
      <c r="A144" s="69" t="s">
        <v>296</v>
      </c>
      <c r="B144" s="104" t="s">
        <v>812</v>
      </c>
      <c r="C144" s="79"/>
      <c r="D144" s="79"/>
      <c r="E144" s="79"/>
      <c r="F144" s="79"/>
      <c r="G144" s="79"/>
      <c r="H144" s="327"/>
      <c r="I144" s="327" t="s">
        <v>1535</v>
      </c>
      <c r="J144" s="327"/>
      <c r="K144" s="327"/>
      <c r="L144" s="327"/>
    </row>
    <row r="145" spans="1:12" hidden="1" x14ac:dyDescent="0.25">
      <c r="A145" s="69" t="s">
        <v>296</v>
      </c>
      <c r="B145" s="111"/>
      <c r="C145" s="111"/>
      <c r="D145" s="111"/>
      <c r="E145" s="111"/>
      <c r="F145" s="111"/>
      <c r="G145" s="111"/>
      <c r="H145" s="327"/>
      <c r="I145" s="327" t="s">
        <v>1536</v>
      </c>
      <c r="J145" s="327"/>
      <c r="K145" s="327"/>
      <c r="L145" s="327"/>
    </row>
    <row r="146" spans="1:12" hidden="1" x14ac:dyDescent="0.25">
      <c r="A146" s="69" t="s">
        <v>296</v>
      </c>
      <c r="B146" s="112" t="s">
        <v>764</v>
      </c>
      <c r="C146" s="433">
        <f>B141</f>
        <v>0</v>
      </c>
      <c r="D146" s="434"/>
      <c r="E146" s="434"/>
      <c r="F146" s="434"/>
      <c r="G146" s="435"/>
      <c r="H146" s="327"/>
      <c r="I146" s="327" t="s">
        <v>1537</v>
      </c>
      <c r="J146" s="327"/>
      <c r="K146" s="327"/>
      <c r="L146" s="327"/>
    </row>
    <row r="147" spans="1:12" hidden="1" x14ac:dyDescent="0.25">
      <c r="A147" s="69" t="s">
        <v>296</v>
      </c>
      <c r="B147" s="110" t="s">
        <v>813</v>
      </c>
      <c r="C147" s="114">
        <f>Info!C36+ Info!C35+ Info!C34+ Info!C33</f>
        <v>0</v>
      </c>
      <c r="D147" s="92"/>
      <c r="E147" s="92"/>
      <c r="F147" s="92"/>
      <c r="G147" s="115"/>
      <c r="H147" s="327"/>
      <c r="I147" s="327" t="s">
        <v>793</v>
      </c>
      <c r="J147" s="327"/>
      <c r="K147" s="327" t="s">
        <v>1530</v>
      </c>
      <c r="L147" s="327"/>
    </row>
    <row r="148" spans="1:12" hidden="1" x14ac:dyDescent="0.25">
      <c r="A148" s="69" t="s">
        <v>296</v>
      </c>
      <c r="B148" s="132" t="s">
        <v>293</v>
      </c>
      <c r="C148" s="389">
        <f>Info!C38</f>
        <v>0</v>
      </c>
      <c r="D148" s="389"/>
      <c r="E148" s="389"/>
      <c r="F148" s="389"/>
      <c r="G148" s="389"/>
      <c r="H148" s="327"/>
      <c r="I148" s="327"/>
      <c r="J148" s="327"/>
      <c r="K148" s="327" t="s">
        <v>1531</v>
      </c>
      <c r="L148" s="327"/>
    </row>
    <row r="149" spans="1:12" hidden="1" x14ac:dyDescent="0.25">
      <c r="A149" s="69" t="s">
        <v>296</v>
      </c>
      <c r="B149" s="132" t="s">
        <v>288</v>
      </c>
      <c r="C149" s="388">
        <f>Info!C40</f>
        <v>0</v>
      </c>
      <c r="D149" s="388"/>
      <c r="E149" s="388"/>
      <c r="F149" s="388"/>
      <c r="G149" s="388"/>
      <c r="H149" s="327"/>
      <c r="I149" s="327"/>
      <c r="J149" s="327"/>
      <c r="K149" s="327"/>
      <c r="L149" s="327"/>
    </row>
    <row r="150" spans="1:12" hidden="1" x14ac:dyDescent="0.25">
      <c r="A150" s="69" t="s">
        <v>296</v>
      </c>
      <c r="B150" s="132" t="s">
        <v>694</v>
      </c>
      <c r="C150" s="425">
        <f>Info!C39</f>
        <v>0</v>
      </c>
      <c r="D150" s="523"/>
      <c r="E150" s="523"/>
      <c r="F150" s="523"/>
      <c r="G150" s="523"/>
    </row>
    <row r="151" spans="1:12" hidden="1" x14ac:dyDescent="0.25">
      <c r="A151" s="69" t="s">
        <v>296</v>
      </c>
      <c r="B151" s="132" t="s">
        <v>814</v>
      </c>
      <c r="C151" s="388">
        <f>Info!C41</f>
        <v>0</v>
      </c>
      <c r="D151" s="388"/>
      <c r="E151" s="388"/>
      <c r="F151" s="388"/>
      <c r="G151" s="388"/>
    </row>
    <row r="152" spans="1:12" hidden="1" x14ac:dyDescent="0.25">
      <c r="A152" s="69" t="s">
        <v>296</v>
      </c>
      <c r="B152" s="116" t="s">
        <v>815</v>
      </c>
      <c r="C152" s="387"/>
      <c r="D152" s="387"/>
      <c r="E152" s="387"/>
      <c r="F152" s="387"/>
      <c r="G152" s="387"/>
    </row>
    <row r="153" spans="1:12" hidden="1" x14ac:dyDescent="0.25">
      <c r="A153" s="69" t="s">
        <v>296</v>
      </c>
      <c r="B153" s="117" t="s">
        <v>816</v>
      </c>
      <c r="C153" s="92"/>
      <c r="D153" s="92"/>
      <c r="E153" s="92"/>
      <c r="F153" s="92"/>
      <c r="G153" s="115"/>
    </row>
    <row r="154" spans="1:12" hidden="1" x14ac:dyDescent="0.25">
      <c r="A154" s="69" t="s">
        <v>296</v>
      </c>
      <c r="B154" s="80"/>
      <c r="C154" s="80"/>
      <c r="D154" s="80"/>
      <c r="E154" s="80"/>
      <c r="F154" s="80"/>
      <c r="G154" s="80"/>
    </row>
    <row r="155" spans="1:12" ht="18" hidden="1" x14ac:dyDescent="0.25">
      <c r="A155" s="69" t="s">
        <v>296</v>
      </c>
      <c r="B155" s="104" t="s">
        <v>818</v>
      </c>
      <c r="C155" s="79"/>
      <c r="D155" s="79"/>
      <c r="E155" s="79"/>
      <c r="F155" s="79"/>
      <c r="G155" s="79"/>
    </row>
    <row r="156" spans="1:12" hidden="1" x14ac:dyDescent="0.25">
      <c r="A156" s="69" t="s">
        <v>296</v>
      </c>
      <c r="B156" s="111"/>
      <c r="C156" s="111"/>
      <c r="D156" s="111"/>
      <c r="E156" s="111"/>
      <c r="F156" s="111"/>
      <c r="G156" s="79"/>
      <c r="I156" s="143"/>
    </row>
    <row r="157" spans="1:12" hidden="1" x14ac:dyDescent="0.25">
      <c r="A157" s="69" t="s">
        <v>296</v>
      </c>
      <c r="B157" s="406" t="s">
        <v>819</v>
      </c>
      <c r="C157" s="426"/>
      <c r="D157" s="427" t="s">
        <v>820</v>
      </c>
      <c r="E157" s="407"/>
      <c r="F157" s="428"/>
      <c r="G157" s="113"/>
    </row>
    <row r="158" spans="1:12" hidden="1" x14ac:dyDescent="0.25">
      <c r="A158" s="69" t="s">
        <v>296</v>
      </c>
      <c r="B158" s="412" t="s">
        <v>821</v>
      </c>
      <c r="C158" s="413"/>
      <c r="D158" s="414" t="s">
        <v>817</v>
      </c>
      <c r="E158" s="415"/>
      <c r="F158" s="416"/>
      <c r="G158" s="113"/>
    </row>
    <row r="159" spans="1:12" hidden="1" x14ac:dyDescent="0.25">
      <c r="A159" s="69" t="s">
        <v>296</v>
      </c>
      <c r="B159" s="417" t="s">
        <v>700</v>
      </c>
      <c r="C159" s="418"/>
      <c r="D159" s="419" t="s">
        <v>817</v>
      </c>
      <c r="E159" s="420"/>
      <c r="F159" s="421"/>
      <c r="G159" s="113"/>
    </row>
    <row r="160" spans="1:12" hidden="1" x14ac:dyDescent="0.25">
      <c r="A160" s="69" t="s">
        <v>296</v>
      </c>
      <c r="B160" s="80"/>
      <c r="C160" s="80"/>
      <c r="D160" s="80"/>
      <c r="E160" s="80"/>
      <c r="F160" s="80"/>
      <c r="G160" s="79"/>
    </row>
    <row r="161" spans="1:7" ht="18" hidden="1" x14ac:dyDescent="0.25">
      <c r="A161" s="69" t="s">
        <v>296</v>
      </c>
      <c r="B161" s="104" t="s">
        <v>822</v>
      </c>
      <c r="C161" s="79"/>
      <c r="D161" s="79"/>
      <c r="E161" s="79"/>
      <c r="F161" s="79"/>
      <c r="G161" s="79"/>
    </row>
    <row r="162" spans="1:7" hidden="1" x14ac:dyDescent="0.25">
      <c r="A162" s="69" t="s">
        <v>296</v>
      </c>
      <c r="B162" s="111"/>
      <c r="C162" s="111"/>
      <c r="D162" s="111"/>
      <c r="E162" s="111"/>
      <c r="F162" s="111"/>
      <c r="G162" s="111"/>
    </row>
    <row r="163" spans="1:7" hidden="1" x14ac:dyDescent="0.25">
      <c r="A163" s="69" t="s">
        <v>296</v>
      </c>
      <c r="B163" s="422" t="s">
        <v>736</v>
      </c>
      <c r="C163" s="423"/>
      <c r="D163" s="423"/>
      <c r="E163" s="423" t="s">
        <v>823</v>
      </c>
      <c r="F163" s="423"/>
      <c r="G163" s="424"/>
    </row>
    <row r="164" spans="1:7" hidden="1" x14ac:dyDescent="0.25">
      <c r="A164" s="69" t="s">
        <v>296</v>
      </c>
      <c r="B164" s="410"/>
      <c r="C164" s="388"/>
      <c r="D164" s="388"/>
      <c r="E164" s="388"/>
      <c r="F164" s="388"/>
      <c r="G164" s="411"/>
    </row>
    <row r="165" spans="1:7" hidden="1" x14ac:dyDescent="0.25">
      <c r="A165" s="69" t="s">
        <v>296</v>
      </c>
      <c r="B165" s="410"/>
      <c r="C165" s="388"/>
      <c r="D165" s="388"/>
      <c r="E165" s="388"/>
      <c r="F165" s="388"/>
      <c r="G165" s="411"/>
    </row>
    <row r="166" spans="1:7" hidden="1" x14ac:dyDescent="0.25">
      <c r="A166" s="69" t="s">
        <v>296</v>
      </c>
      <c r="B166" s="410"/>
      <c r="C166" s="388"/>
      <c r="D166" s="388"/>
      <c r="E166" s="388"/>
      <c r="F166" s="388"/>
      <c r="G166" s="411"/>
    </row>
    <row r="167" spans="1:7" hidden="1" x14ac:dyDescent="0.25">
      <c r="A167" s="69" t="s">
        <v>296</v>
      </c>
      <c r="B167" s="404"/>
      <c r="C167" s="387"/>
      <c r="D167" s="387"/>
      <c r="E167" s="387"/>
      <c r="F167" s="387"/>
      <c r="G167" s="405"/>
    </row>
    <row r="168" spans="1:7" hidden="1" x14ac:dyDescent="0.25">
      <c r="A168" s="69" t="s">
        <v>296</v>
      </c>
      <c r="B168" s="80"/>
      <c r="C168" s="80"/>
      <c r="D168" s="80"/>
      <c r="E168" s="80"/>
      <c r="F168" s="80"/>
      <c r="G168" s="80"/>
    </row>
    <row r="169" spans="1:7" ht="18" hidden="1" x14ac:dyDescent="0.25">
      <c r="A169" s="69" t="s">
        <v>296</v>
      </c>
      <c r="B169" s="104" t="s">
        <v>824</v>
      </c>
      <c r="C169" s="79"/>
      <c r="D169" s="79"/>
      <c r="E169" s="79"/>
      <c r="F169" s="79"/>
      <c r="G169" s="79"/>
    </row>
    <row r="170" spans="1:7" hidden="1" x14ac:dyDescent="0.25">
      <c r="A170" s="69" t="s">
        <v>296</v>
      </c>
      <c r="B170" s="111"/>
      <c r="C170" s="111"/>
      <c r="D170" s="111"/>
      <c r="E170" s="111"/>
      <c r="F170" s="111"/>
      <c r="G170" s="79"/>
    </row>
    <row r="171" spans="1:7" hidden="1" x14ac:dyDescent="0.25">
      <c r="A171" s="69" t="s">
        <v>296</v>
      </c>
      <c r="B171" s="406" t="s">
        <v>736</v>
      </c>
      <c r="C171" s="407"/>
      <c r="D171" s="408" t="s">
        <v>825</v>
      </c>
      <c r="E171" s="408"/>
      <c r="F171" s="409"/>
      <c r="G171" s="118"/>
    </row>
    <row r="172" spans="1:7" hidden="1" x14ac:dyDescent="0.25">
      <c r="A172" s="69" t="s">
        <v>296</v>
      </c>
      <c r="B172" s="398"/>
      <c r="C172" s="399"/>
      <c r="D172" s="400"/>
      <c r="E172" s="400"/>
      <c r="F172" s="401"/>
      <c r="G172" s="113"/>
    </row>
    <row r="173" spans="1:7" hidden="1" x14ac:dyDescent="0.25">
      <c r="A173" s="69" t="s">
        <v>296</v>
      </c>
      <c r="B173" s="398"/>
      <c r="C173" s="399"/>
      <c r="D173" s="400"/>
      <c r="E173" s="400"/>
      <c r="F173" s="401"/>
      <c r="G173" s="113"/>
    </row>
    <row r="174" spans="1:7" hidden="1" x14ac:dyDescent="0.25">
      <c r="A174" s="69" t="s">
        <v>296</v>
      </c>
      <c r="B174" s="398"/>
      <c r="C174" s="399"/>
      <c r="D174" s="400"/>
      <c r="E174" s="400"/>
      <c r="F174" s="401"/>
      <c r="G174" s="113"/>
    </row>
    <row r="175" spans="1:7" hidden="1" x14ac:dyDescent="0.25">
      <c r="A175" s="69" t="s">
        <v>296</v>
      </c>
      <c r="B175" s="402"/>
      <c r="C175" s="403"/>
      <c r="D175" s="400"/>
      <c r="E175" s="400"/>
      <c r="F175" s="401"/>
      <c r="G175" s="113"/>
    </row>
    <row r="176" spans="1:7" hidden="1" x14ac:dyDescent="0.25">
      <c r="A176" s="69" t="s">
        <v>296</v>
      </c>
      <c r="B176" s="80"/>
      <c r="C176" s="80"/>
      <c r="D176" s="80"/>
      <c r="E176" s="80"/>
      <c r="F176" s="80"/>
      <c r="G176" s="79"/>
    </row>
    <row r="177" spans="1:7" ht="18" hidden="1" x14ac:dyDescent="0.25">
      <c r="A177" s="69" t="s">
        <v>296</v>
      </c>
      <c r="B177" s="104" t="s">
        <v>826</v>
      </c>
      <c r="C177" s="79"/>
      <c r="D177" s="79"/>
      <c r="E177" s="79"/>
      <c r="F177" s="79"/>
      <c r="G177" s="79"/>
    </row>
    <row r="178" spans="1:7" hidden="1" x14ac:dyDescent="0.25">
      <c r="A178" s="69" t="s">
        <v>296</v>
      </c>
      <c r="B178" s="111"/>
      <c r="C178" s="111"/>
      <c r="D178" s="111"/>
      <c r="E178" s="111"/>
      <c r="F178" s="111"/>
      <c r="G178" s="111"/>
    </row>
    <row r="179" spans="1:7" hidden="1" x14ac:dyDescent="0.25">
      <c r="A179" s="69" t="s">
        <v>296</v>
      </c>
      <c r="B179" s="119" t="s">
        <v>827</v>
      </c>
      <c r="C179" s="390"/>
      <c r="D179" s="390"/>
      <c r="E179" s="390"/>
      <c r="F179" s="390"/>
      <c r="G179" s="391"/>
    </row>
    <row r="180" spans="1:7" hidden="1" x14ac:dyDescent="0.25">
      <c r="A180" s="69" t="s">
        <v>296</v>
      </c>
      <c r="B180" s="120" t="s">
        <v>828</v>
      </c>
      <c r="C180" s="392"/>
      <c r="D180" s="392"/>
      <c r="E180" s="392"/>
      <c r="F180" s="392"/>
      <c r="G180" s="393"/>
    </row>
    <row r="181" spans="1:7" hidden="1" x14ac:dyDescent="0.25">
      <c r="A181" s="69" t="s">
        <v>296</v>
      </c>
      <c r="B181" s="80"/>
      <c r="C181" s="80"/>
      <c r="D181" s="80"/>
      <c r="E181" s="80"/>
      <c r="F181" s="80"/>
      <c r="G181" s="80"/>
    </row>
    <row r="182" spans="1:7" hidden="1" x14ac:dyDescent="0.25">
      <c r="A182" s="69" t="s">
        <v>296</v>
      </c>
      <c r="B182" s="79"/>
      <c r="C182" s="79"/>
      <c r="D182" s="79"/>
      <c r="E182" s="79"/>
      <c r="F182" s="79"/>
      <c r="G182" s="79"/>
    </row>
    <row r="183" spans="1:7" ht="18" hidden="1" x14ac:dyDescent="0.25">
      <c r="A183" s="69" t="s">
        <v>296</v>
      </c>
      <c r="B183" s="104" t="s">
        <v>829</v>
      </c>
      <c r="C183" s="79"/>
      <c r="D183" s="79"/>
      <c r="E183" s="79"/>
      <c r="F183" s="79"/>
      <c r="G183" s="79"/>
    </row>
    <row r="184" spans="1:7" hidden="1" x14ac:dyDescent="0.25">
      <c r="A184" s="69" t="s">
        <v>296</v>
      </c>
      <c r="B184" s="394" t="s">
        <v>830</v>
      </c>
      <c r="C184" s="394"/>
      <c r="D184" s="394"/>
      <c r="E184" s="394"/>
      <c r="F184" s="394"/>
      <c r="G184" s="394"/>
    </row>
    <row r="185" spans="1:7" hidden="1" x14ac:dyDescent="0.25">
      <c r="A185" s="69" t="s">
        <v>296</v>
      </c>
      <c r="B185" s="394"/>
      <c r="C185" s="394"/>
      <c r="D185" s="394"/>
      <c r="E185" s="394"/>
      <c r="F185" s="394"/>
      <c r="G185" s="394"/>
    </row>
    <row r="186" spans="1:7" hidden="1" x14ac:dyDescent="0.25">
      <c r="A186" s="69" t="s">
        <v>296</v>
      </c>
      <c r="B186" s="394" t="s">
        <v>831</v>
      </c>
      <c r="C186" s="394"/>
      <c r="D186" s="394"/>
      <c r="E186" s="394"/>
      <c r="F186" s="394"/>
      <c r="G186" s="394"/>
    </row>
    <row r="187" spans="1:7" hidden="1" x14ac:dyDescent="0.25">
      <c r="A187" s="69" t="s">
        <v>296</v>
      </c>
      <c r="B187" s="394"/>
      <c r="C187" s="394"/>
      <c r="D187" s="394"/>
      <c r="E187" s="394"/>
      <c r="F187" s="394"/>
      <c r="G187" s="394"/>
    </row>
    <row r="188" spans="1:7" hidden="1" x14ac:dyDescent="0.25">
      <c r="A188" s="69" t="s">
        <v>296</v>
      </c>
      <c r="B188" s="111"/>
      <c r="C188" s="111"/>
      <c r="D188" s="111"/>
      <c r="E188" s="111"/>
      <c r="F188" s="111"/>
      <c r="G188" s="111"/>
    </row>
    <row r="189" spans="1:7" hidden="1" x14ac:dyDescent="0.25">
      <c r="A189" s="69" t="s">
        <v>296</v>
      </c>
      <c r="B189" s="395" t="s">
        <v>832</v>
      </c>
      <c r="C189" s="396"/>
      <c r="D189" s="397"/>
      <c r="E189" s="139" t="s">
        <v>833</v>
      </c>
      <c r="F189" s="395" t="s">
        <v>834</v>
      </c>
      <c r="G189" s="397"/>
    </row>
    <row r="190" spans="1:7" hidden="1" x14ac:dyDescent="0.25">
      <c r="A190" s="69" t="s">
        <v>296</v>
      </c>
      <c r="B190" s="389"/>
      <c r="C190" s="389"/>
      <c r="D190" s="389"/>
      <c r="E190" s="121"/>
      <c r="F190" s="389"/>
      <c r="G190" s="389"/>
    </row>
    <row r="191" spans="1:7" hidden="1" x14ac:dyDescent="0.25">
      <c r="A191" s="69" t="s">
        <v>296</v>
      </c>
      <c r="B191" s="388"/>
      <c r="C191" s="388"/>
      <c r="D191" s="388"/>
      <c r="E191" s="72"/>
      <c r="F191" s="388"/>
      <c r="G191" s="388"/>
    </row>
    <row r="192" spans="1:7" hidden="1" x14ac:dyDescent="0.25">
      <c r="A192" s="69" t="s">
        <v>296</v>
      </c>
      <c r="B192" s="388"/>
      <c r="C192" s="388"/>
      <c r="D192" s="388"/>
      <c r="E192" s="72"/>
      <c r="F192" s="388"/>
      <c r="G192" s="388"/>
    </row>
    <row r="193" spans="1:7" hidden="1" x14ac:dyDescent="0.25">
      <c r="A193" s="69" t="s">
        <v>296</v>
      </c>
      <c r="B193" s="388"/>
      <c r="C193" s="388"/>
      <c r="D193" s="388"/>
      <c r="E193" s="72"/>
      <c r="F193" s="388"/>
      <c r="G193" s="388"/>
    </row>
    <row r="194" spans="1:7" hidden="1" x14ac:dyDescent="0.25">
      <c r="A194" s="69" t="s">
        <v>296</v>
      </c>
      <c r="B194" s="388"/>
      <c r="C194" s="388"/>
      <c r="D194" s="388"/>
      <c r="E194" s="72"/>
      <c r="F194" s="388"/>
      <c r="G194" s="388"/>
    </row>
    <row r="195" spans="1:7" hidden="1" x14ac:dyDescent="0.25">
      <c r="A195" s="69" t="s">
        <v>296</v>
      </c>
      <c r="B195" s="388"/>
      <c r="C195" s="388"/>
      <c r="D195" s="388"/>
      <c r="E195" s="72"/>
      <c r="F195" s="388"/>
      <c r="G195" s="388"/>
    </row>
    <row r="196" spans="1:7" hidden="1" x14ac:dyDescent="0.25">
      <c r="A196" s="69" t="s">
        <v>296</v>
      </c>
      <c r="B196" s="388"/>
      <c r="C196" s="388"/>
      <c r="D196" s="388"/>
      <c r="E196" s="72"/>
      <c r="F196" s="388"/>
      <c r="G196" s="388"/>
    </row>
    <row r="197" spans="1:7" hidden="1" x14ac:dyDescent="0.25">
      <c r="A197" s="69" t="s">
        <v>296</v>
      </c>
      <c r="B197" s="388"/>
      <c r="C197" s="388"/>
      <c r="D197" s="388"/>
      <c r="E197" s="72"/>
      <c r="F197" s="388"/>
      <c r="G197" s="388"/>
    </row>
    <row r="198" spans="1:7" hidden="1" x14ac:dyDescent="0.25">
      <c r="A198" s="69" t="s">
        <v>296</v>
      </c>
      <c r="B198" s="388"/>
      <c r="C198" s="388"/>
      <c r="D198" s="388"/>
      <c r="E198" s="72"/>
      <c r="F198" s="388"/>
      <c r="G198" s="388"/>
    </row>
    <row r="199" spans="1:7" hidden="1" x14ac:dyDescent="0.25">
      <c r="A199" s="69" t="s">
        <v>296</v>
      </c>
      <c r="B199" s="388"/>
      <c r="C199" s="388"/>
      <c r="D199" s="388"/>
      <c r="E199" s="72"/>
      <c r="F199" s="388"/>
      <c r="G199" s="388"/>
    </row>
    <row r="200" spans="1:7" hidden="1" x14ac:dyDescent="0.25">
      <c r="A200" s="69" t="s">
        <v>296</v>
      </c>
      <c r="B200" s="388"/>
      <c r="C200" s="388"/>
      <c r="D200" s="388"/>
      <c r="E200" s="72"/>
      <c r="F200" s="388"/>
      <c r="G200" s="388"/>
    </row>
    <row r="201" spans="1:7" hidden="1" x14ac:dyDescent="0.25">
      <c r="A201" s="69" t="s">
        <v>296</v>
      </c>
      <c r="B201" s="388"/>
      <c r="C201" s="388"/>
      <c r="D201" s="388"/>
      <c r="E201" s="72"/>
      <c r="F201" s="388"/>
      <c r="G201" s="388"/>
    </row>
    <row r="202" spans="1:7" hidden="1" x14ac:dyDescent="0.25">
      <c r="A202" s="69" t="s">
        <v>296</v>
      </c>
      <c r="B202" s="388"/>
      <c r="C202" s="388"/>
      <c r="D202" s="388"/>
      <c r="E202" s="72"/>
      <c r="F202" s="388"/>
      <c r="G202" s="388"/>
    </row>
    <row r="203" spans="1:7" hidden="1" x14ac:dyDescent="0.25">
      <c r="A203" s="69" t="s">
        <v>296</v>
      </c>
      <c r="B203" s="388"/>
      <c r="C203" s="388"/>
      <c r="D203" s="388"/>
      <c r="E203" s="72"/>
      <c r="F203" s="388"/>
      <c r="G203" s="388"/>
    </row>
    <row r="204" spans="1:7" hidden="1" x14ac:dyDescent="0.25">
      <c r="A204" s="69" t="s">
        <v>296</v>
      </c>
      <c r="B204" s="388"/>
      <c r="C204" s="388"/>
      <c r="D204" s="388"/>
      <c r="E204" s="72"/>
      <c r="F204" s="388"/>
      <c r="G204" s="388"/>
    </row>
    <row r="205" spans="1:7" hidden="1" x14ac:dyDescent="0.25">
      <c r="A205" s="69" t="s">
        <v>296</v>
      </c>
      <c r="B205" s="388"/>
      <c r="C205" s="388"/>
      <c r="D205" s="388"/>
      <c r="E205" s="72"/>
      <c r="F205" s="388"/>
      <c r="G205" s="388"/>
    </row>
    <row r="206" spans="1:7" hidden="1" x14ac:dyDescent="0.25">
      <c r="A206" s="69" t="s">
        <v>296</v>
      </c>
      <c r="B206" s="388"/>
      <c r="C206" s="388"/>
      <c r="D206" s="388"/>
      <c r="E206" s="72"/>
      <c r="F206" s="388"/>
      <c r="G206" s="388"/>
    </row>
    <row r="207" spans="1:7" hidden="1" x14ac:dyDescent="0.25">
      <c r="A207" s="69" t="s">
        <v>296</v>
      </c>
      <c r="B207" s="388"/>
      <c r="C207" s="388"/>
      <c r="D207" s="388"/>
      <c r="E207" s="72"/>
      <c r="F207" s="388"/>
      <c r="G207" s="388"/>
    </row>
    <row r="208" spans="1:7" hidden="1" x14ac:dyDescent="0.25">
      <c r="A208" s="69" t="s">
        <v>296</v>
      </c>
      <c r="B208" s="388"/>
      <c r="C208" s="388"/>
      <c r="D208" s="388"/>
      <c r="E208" s="72"/>
      <c r="F208" s="388"/>
      <c r="G208" s="388"/>
    </row>
    <row r="209" spans="1:7" hidden="1" x14ac:dyDescent="0.25">
      <c r="A209" s="69" t="s">
        <v>296</v>
      </c>
      <c r="B209" s="388"/>
      <c r="C209" s="388"/>
      <c r="D209" s="388"/>
      <c r="E209" s="72"/>
      <c r="F209" s="388"/>
      <c r="G209" s="388"/>
    </row>
    <row r="210" spans="1:7" hidden="1" x14ac:dyDescent="0.25">
      <c r="A210" s="69" t="s">
        <v>296</v>
      </c>
      <c r="B210" s="388"/>
      <c r="C210" s="388"/>
      <c r="D210" s="388"/>
      <c r="E210" s="72"/>
      <c r="F210" s="388"/>
      <c r="G210" s="388"/>
    </row>
    <row r="211" spans="1:7" hidden="1" x14ac:dyDescent="0.25">
      <c r="A211" s="69" t="s">
        <v>296</v>
      </c>
      <c r="B211" s="387"/>
      <c r="C211" s="387"/>
      <c r="D211" s="387"/>
      <c r="E211" s="122"/>
      <c r="F211" s="387"/>
      <c r="G211" s="387"/>
    </row>
    <row r="212" spans="1:7" hidden="1" x14ac:dyDescent="0.25">
      <c r="A212" s="69" t="s">
        <v>296</v>
      </c>
      <c r="B212" s="80"/>
      <c r="C212" s="80"/>
      <c r="D212" s="80"/>
      <c r="E212" s="80"/>
      <c r="F212" s="80"/>
      <c r="G212" s="80"/>
    </row>
    <row r="213" spans="1:7" ht="18" hidden="1" x14ac:dyDescent="0.25">
      <c r="A213" s="69" t="s">
        <v>296</v>
      </c>
      <c r="B213" s="104" t="s">
        <v>835</v>
      </c>
      <c r="C213" s="79"/>
      <c r="D213" s="79"/>
      <c r="E213" s="79"/>
      <c r="F213" s="79"/>
      <c r="G213" s="79"/>
    </row>
    <row r="214" spans="1:7" ht="18" hidden="1" x14ac:dyDescent="0.25">
      <c r="A214" s="69" t="s">
        <v>296</v>
      </c>
      <c r="B214" s="123"/>
      <c r="C214" s="111"/>
      <c r="D214" s="111"/>
      <c r="E214" s="111"/>
      <c r="F214" s="111"/>
      <c r="G214" s="111"/>
    </row>
    <row r="215" spans="1:7" hidden="1" x14ac:dyDescent="0.25">
      <c r="A215" s="69" t="s">
        <v>296</v>
      </c>
      <c r="B215" s="375" t="s">
        <v>836</v>
      </c>
      <c r="C215" s="382"/>
      <c r="D215" s="382"/>
      <c r="E215" s="382"/>
      <c r="F215" s="382"/>
      <c r="G215" s="383"/>
    </row>
    <row r="216" spans="1:7" hidden="1" x14ac:dyDescent="0.25">
      <c r="A216" s="69" t="s">
        <v>296</v>
      </c>
      <c r="B216" s="376"/>
      <c r="C216" s="368"/>
      <c r="D216" s="368"/>
      <c r="E216" s="368"/>
      <c r="F216" s="368"/>
      <c r="G216" s="369"/>
    </row>
    <row r="217" spans="1:7" hidden="1" x14ac:dyDescent="0.25">
      <c r="A217" s="69" t="s">
        <v>296</v>
      </c>
      <c r="B217" s="376"/>
      <c r="C217" s="350"/>
      <c r="D217" s="350"/>
      <c r="E217" s="350"/>
      <c r="F217" s="350"/>
      <c r="G217" s="351"/>
    </row>
    <row r="218" spans="1:7" hidden="1" x14ac:dyDescent="0.25">
      <c r="A218" s="69" t="s">
        <v>296</v>
      </c>
      <c r="B218" s="376"/>
      <c r="C218" s="350"/>
      <c r="D218" s="350"/>
      <c r="E218" s="350"/>
      <c r="F218" s="350"/>
      <c r="G218" s="351"/>
    </row>
    <row r="219" spans="1:7" hidden="1" x14ac:dyDescent="0.25">
      <c r="A219" s="69" t="s">
        <v>296</v>
      </c>
      <c r="B219" s="377"/>
      <c r="C219" s="352"/>
      <c r="D219" s="352"/>
      <c r="E219" s="352"/>
      <c r="F219" s="352"/>
      <c r="G219" s="353"/>
    </row>
    <row r="220" spans="1:7" hidden="1" x14ac:dyDescent="0.25">
      <c r="A220" s="69" t="s">
        <v>296</v>
      </c>
      <c r="B220" s="384" t="s">
        <v>837</v>
      </c>
      <c r="C220" s="368"/>
      <c r="D220" s="368"/>
      <c r="E220" s="368"/>
      <c r="F220" s="368"/>
      <c r="G220" s="368"/>
    </row>
    <row r="221" spans="1:7" hidden="1" x14ac:dyDescent="0.25">
      <c r="A221" s="69" t="s">
        <v>296</v>
      </c>
      <c r="B221" s="385"/>
      <c r="C221" s="350"/>
      <c r="D221" s="350"/>
      <c r="E221" s="350"/>
      <c r="F221" s="350"/>
      <c r="G221" s="350"/>
    </row>
    <row r="222" spans="1:7" hidden="1" x14ac:dyDescent="0.25">
      <c r="A222" s="69" t="s">
        <v>296</v>
      </c>
      <c r="B222" s="385"/>
      <c r="C222" s="350"/>
      <c r="D222" s="350"/>
      <c r="E222" s="350"/>
      <c r="F222" s="350"/>
      <c r="G222" s="350"/>
    </row>
    <row r="223" spans="1:7" hidden="1" x14ac:dyDescent="0.25">
      <c r="A223" s="69" t="s">
        <v>296</v>
      </c>
      <c r="B223" s="385"/>
      <c r="C223" s="350"/>
      <c r="D223" s="350"/>
      <c r="E223" s="350"/>
      <c r="F223" s="350"/>
      <c r="G223" s="350"/>
    </row>
    <row r="224" spans="1:7" hidden="1" x14ac:dyDescent="0.25">
      <c r="A224" s="69" t="s">
        <v>296</v>
      </c>
      <c r="B224" s="385" t="s">
        <v>838</v>
      </c>
      <c r="C224" s="350"/>
      <c r="D224" s="350"/>
      <c r="E224" s="350"/>
      <c r="F224" s="350"/>
      <c r="G224" s="350"/>
    </row>
    <row r="225" spans="1:7" hidden="1" x14ac:dyDescent="0.25">
      <c r="A225" s="69" t="s">
        <v>296</v>
      </c>
      <c r="B225" s="385"/>
      <c r="C225" s="350"/>
      <c r="D225" s="350"/>
      <c r="E225" s="350"/>
      <c r="F225" s="350"/>
      <c r="G225" s="350"/>
    </row>
    <row r="226" spans="1:7" hidden="1" x14ac:dyDescent="0.25">
      <c r="A226" s="69" t="s">
        <v>296</v>
      </c>
      <c r="B226" s="385"/>
      <c r="C226" s="350"/>
      <c r="D226" s="350"/>
      <c r="E226" s="350"/>
      <c r="F226" s="350"/>
      <c r="G226" s="350"/>
    </row>
    <row r="227" spans="1:7" hidden="1" x14ac:dyDescent="0.25">
      <c r="A227" s="69" t="s">
        <v>296</v>
      </c>
      <c r="B227" s="386"/>
      <c r="C227" s="380"/>
      <c r="D227" s="380"/>
      <c r="E227" s="380"/>
      <c r="F227" s="380"/>
      <c r="G227" s="380"/>
    </row>
    <row r="228" spans="1:7" hidden="1" x14ac:dyDescent="0.25">
      <c r="A228" s="69" t="s">
        <v>296</v>
      </c>
      <c r="B228" s="375" t="s">
        <v>839</v>
      </c>
      <c r="C228" s="378"/>
      <c r="D228" s="378"/>
      <c r="E228" s="378"/>
      <c r="F228" s="378"/>
      <c r="G228" s="379"/>
    </row>
    <row r="229" spans="1:7" hidden="1" x14ac:dyDescent="0.25">
      <c r="A229" s="69" t="s">
        <v>296</v>
      </c>
      <c r="B229" s="376"/>
      <c r="C229" s="350"/>
      <c r="D229" s="350"/>
      <c r="E229" s="350"/>
      <c r="F229" s="350"/>
      <c r="G229" s="351"/>
    </row>
    <row r="230" spans="1:7" hidden="1" x14ac:dyDescent="0.25">
      <c r="A230" s="69" t="s">
        <v>296</v>
      </c>
      <c r="B230" s="376"/>
      <c r="C230" s="380"/>
      <c r="D230" s="380"/>
      <c r="E230" s="380"/>
      <c r="F230" s="380"/>
      <c r="G230" s="381"/>
    </row>
    <row r="231" spans="1:7" hidden="1" x14ac:dyDescent="0.25">
      <c r="A231" s="69" t="s">
        <v>296</v>
      </c>
      <c r="B231" s="377"/>
      <c r="C231" s="382"/>
      <c r="D231" s="382"/>
      <c r="E231" s="382"/>
      <c r="F231" s="382"/>
      <c r="G231" s="383"/>
    </row>
    <row r="232" spans="1:7" hidden="1" x14ac:dyDescent="0.25">
      <c r="A232" s="69" t="s">
        <v>296</v>
      </c>
      <c r="B232" s="375" t="s">
        <v>840</v>
      </c>
      <c r="C232" s="378"/>
      <c r="D232" s="378"/>
      <c r="E232" s="378"/>
      <c r="F232" s="378"/>
      <c r="G232" s="379"/>
    </row>
    <row r="233" spans="1:7" hidden="1" x14ac:dyDescent="0.25">
      <c r="A233" s="69" t="s">
        <v>296</v>
      </c>
      <c r="B233" s="376"/>
      <c r="C233" s="350"/>
      <c r="D233" s="350"/>
      <c r="E233" s="350"/>
      <c r="F233" s="350"/>
      <c r="G233" s="351"/>
    </row>
    <row r="234" spans="1:7" hidden="1" x14ac:dyDescent="0.25">
      <c r="A234" s="69" t="s">
        <v>296</v>
      </c>
      <c r="B234" s="376"/>
      <c r="C234" s="380"/>
      <c r="D234" s="380"/>
      <c r="E234" s="380"/>
      <c r="F234" s="380"/>
      <c r="G234" s="381"/>
    </row>
    <row r="235" spans="1:7" hidden="1" x14ac:dyDescent="0.25">
      <c r="A235" s="69" t="s">
        <v>296</v>
      </c>
      <c r="B235" s="377"/>
      <c r="C235" s="382"/>
      <c r="D235" s="382"/>
      <c r="E235" s="382"/>
      <c r="F235" s="382"/>
      <c r="G235" s="383"/>
    </row>
    <row r="236" spans="1:7" hidden="1" x14ac:dyDescent="0.25">
      <c r="A236" s="69" t="s">
        <v>296</v>
      </c>
      <c r="B236" s="125"/>
      <c r="C236" s="124"/>
      <c r="D236" s="124"/>
      <c r="E236" s="124"/>
      <c r="F236" s="124"/>
      <c r="G236" s="124"/>
    </row>
    <row r="237" spans="1:7" ht="18" hidden="1" x14ac:dyDescent="0.25">
      <c r="A237" s="69" t="s">
        <v>296</v>
      </c>
      <c r="B237" s="104" t="s">
        <v>842</v>
      </c>
      <c r="C237" s="108"/>
      <c r="D237" s="108"/>
      <c r="E237" s="108"/>
      <c r="F237" s="108"/>
      <c r="G237" s="108"/>
    </row>
    <row r="238" spans="1:7" hidden="1" x14ac:dyDescent="0.25">
      <c r="A238" s="69" t="s">
        <v>296</v>
      </c>
      <c r="B238" s="126"/>
      <c r="C238" s="127"/>
      <c r="D238" s="127"/>
      <c r="E238" s="127"/>
      <c r="F238" s="127"/>
      <c r="G238" s="127"/>
    </row>
    <row r="239" spans="1:7" hidden="1" x14ac:dyDescent="0.25">
      <c r="A239" s="69" t="s">
        <v>296</v>
      </c>
      <c r="B239" s="370" t="s">
        <v>841</v>
      </c>
      <c r="C239" s="371"/>
      <c r="D239" s="371"/>
      <c r="E239" s="371" t="s">
        <v>823</v>
      </c>
      <c r="F239" s="371"/>
      <c r="G239" s="372"/>
    </row>
    <row r="240" spans="1:7" hidden="1" x14ac:dyDescent="0.25">
      <c r="A240" s="69" t="s">
        <v>296</v>
      </c>
      <c r="B240" s="373"/>
      <c r="C240" s="374"/>
      <c r="D240" s="374"/>
      <c r="E240" s="350"/>
      <c r="F240" s="350"/>
      <c r="G240" s="351"/>
    </row>
    <row r="241" spans="1:7" hidden="1" x14ac:dyDescent="0.25">
      <c r="A241" s="69" t="s">
        <v>296</v>
      </c>
      <c r="B241" s="373"/>
      <c r="C241" s="374"/>
      <c r="D241" s="374"/>
      <c r="E241" s="350"/>
      <c r="F241" s="350"/>
      <c r="G241" s="351"/>
    </row>
    <row r="242" spans="1:7" hidden="1" x14ac:dyDescent="0.25">
      <c r="A242" s="69" t="s">
        <v>296</v>
      </c>
      <c r="B242" s="364"/>
      <c r="C242" s="365"/>
      <c r="D242" s="365"/>
      <c r="E242" s="352"/>
      <c r="F242" s="352"/>
      <c r="G242" s="353"/>
    </row>
    <row r="243" spans="1:7" hidden="1" x14ac:dyDescent="0.25">
      <c r="A243" s="69" t="s">
        <v>296</v>
      </c>
      <c r="B243" s="125"/>
      <c r="C243" s="124"/>
      <c r="D243" s="124"/>
      <c r="E243" s="124"/>
      <c r="F243" s="124"/>
      <c r="G243" s="124"/>
    </row>
    <row r="244" spans="1:7" ht="18" hidden="1" x14ac:dyDescent="0.25">
      <c r="A244" s="69" t="s">
        <v>296</v>
      </c>
      <c r="B244" s="104" t="s">
        <v>843</v>
      </c>
      <c r="C244" s="107"/>
      <c r="D244" s="107"/>
      <c r="E244" s="107"/>
      <c r="F244" s="107"/>
      <c r="G244" s="107"/>
    </row>
    <row r="245" spans="1:7" hidden="1" x14ac:dyDescent="0.25">
      <c r="A245" s="69" t="s">
        <v>296</v>
      </c>
      <c r="B245" s="111"/>
      <c r="C245" s="111"/>
      <c r="D245" s="127"/>
      <c r="E245" s="127"/>
      <c r="F245" s="127"/>
      <c r="G245" s="127"/>
    </row>
    <row r="246" spans="1:7" hidden="1" x14ac:dyDescent="0.25">
      <c r="A246" s="69" t="s">
        <v>296</v>
      </c>
      <c r="B246" s="142" t="s">
        <v>0</v>
      </c>
      <c r="C246" s="371" t="s">
        <v>841</v>
      </c>
      <c r="D246" s="371"/>
      <c r="E246" s="371"/>
      <c r="F246" s="371"/>
      <c r="G246" s="372"/>
    </row>
    <row r="247" spans="1:7" hidden="1" x14ac:dyDescent="0.25">
      <c r="A247" s="69" t="s">
        <v>296</v>
      </c>
      <c r="B247" s="133">
        <v>1</v>
      </c>
      <c r="C247" s="350"/>
      <c r="D247" s="350"/>
      <c r="E247" s="350"/>
      <c r="F247" s="350"/>
      <c r="G247" s="351"/>
    </row>
    <row r="248" spans="1:7" hidden="1" x14ac:dyDescent="0.25">
      <c r="A248" s="69" t="s">
        <v>296</v>
      </c>
      <c r="B248" s="133">
        <v>2</v>
      </c>
      <c r="C248" s="350"/>
      <c r="D248" s="350"/>
      <c r="E248" s="350"/>
      <c r="F248" s="350"/>
      <c r="G248" s="351"/>
    </row>
    <row r="249" spans="1:7" hidden="1" x14ac:dyDescent="0.25">
      <c r="A249" s="69" t="s">
        <v>296</v>
      </c>
      <c r="B249" s="133">
        <v>3</v>
      </c>
      <c r="C249" s="350"/>
      <c r="D249" s="350"/>
      <c r="E249" s="350"/>
      <c r="F249" s="350"/>
      <c r="G249" s="351"/>
    </row>
    <row r="250" spans="1:7" hidden="1" x14ac:dyDescent="0.25">
      <c r="A250" s="69" t="s">
        <v>296</v>
      </c>
      <c r="B250" s="133">
        <v>4</v>
      </c>
      <c r="C250" s="350"/>
      <c r="D250" s="350"/>
      <c r="E250" s="350"/>
      <c r="F250" s="350"/>
      <c r="G250" s="351"/>
    </row>
    <row r="251" spans="1:7" hidden="1" x14ac:dyDescent="0.25">
      <c r="A251" s="69" t="s">
        <v>296</v>
      </c>
      <c r="B251" s="133">
        <v>5</v>
      </c>
      <c r="C251" s="350"/>
      <c r="D251" s="350"/>
      <c r="E251" s="350"/>
      <c r="F251" s="350"/>
      <c r="G251" s="351"/>
    </row>
    <row r="252" spans="1:7" hidden="1" x14ac:dyDescent="0.25">
      <c r="A252" s="69" t="s">
        <v>296</v>
      </c>
      <c r="B252" s="133">
        <v>6</v>
      </c>
      <c r="C252" s="350"/>
      <c r="D252" s="350"/>
      <c r="E252" s="350"/>
      <c r="F252" s="350"/>
      <c r="G252" s="351"/>
    </row>
    <row r="253" spans="1:7" hidden="1" x14ac:dyDescent="0.25">
      <c r="A253" s="69" t="s">
        <v>296</v>
      </c>
      <c r="B253" s="133">
        <v>7</v>
      </c>
      <c r="C253" s="350"/>
      <c r="D253" s="350"/>
      <c r="E253" s="350"/>
      <c r="F253" s="350"/>
      <c r="G253" s="351"/>
    </row>
    <row r="254" spans="1:7" hidden="1" x14ac:dyDescent="0.25">
      <c r="A254" s="69" t="s">
        <v>296</v>
      </c>
      <c r="B254" s="133">
        <v>8</v>
      </c>
      <c r="C254" s="350"/>
      <c r="D254" s="350"/>
      <c r="E254" s="350"/>
      <c r="F254" s="350"/>
      <c r="G254" s="351"/>
    </row>
    <row r="255" spans="1:7" hidden="1" x14ac:dyDescent="0.25">
      <c r="A255" s="69" t="s">
        <v>296</v>
      </c>
      <c r="B255" s="133">
        <v>9</v>
      </c>
      <c r="C255" s="350"/>
      <c r="D255" s="350"/>
      <c r="E255" s="350"/>
      <c r="F255" s="350"/>
      <c r="G255" s="351"/>
    </row>
    <row r="256" spans="1:7" hidden="1" x14ac:dyDescent="0.25">
      <c r="A256" s="69" t="s">
        <v>296</v>
      </c>
      <c r="B256" s="133">
        <v>10</v>
      </c>
      <c r="C256" s="350"/>
      <c r="D256" s="350"/>
      <c r="E256" s="350"/>
      <c r="F256" s="350"/>
      <c r="G256" s="351"/>
    </row>
    <row r="257" spans="1:7" hidden="1" x14ac:dyDescent="0.25">
      <c r="A257" s="69" t="s">
        <v>296</v>
      </c>
      <c r="B257" s="134">
        <v>11</v>
      </c>
      <c r="C257" s="352"/>
      <c r="D257" s="352"/>
      <c r="E257" s="352"/>
      <c r="F257" s="352"/>
      <c r="G257" s="353"/>
    </row>
    <row r="258" spans="1:7" hidden="1" x14ac:dyDescent="0.25">
      <c r="A258" s="69" t="s">
        <v>296</v>
      </c>
      <c r="B258" s="125"/>
      <c r="C258" s="124"/>
      <c r="D258" s="124"/>
      <c r="E258" s="124"/>
      <c r="F258" s="124"/>
      <c r="G258" s="124"/>
    </row>
    <row r="259" spans="1:7" ht="18" hidden="1" x14ac:dyDescent="0.25">
      <c r="A259" s="69" t="s">
        <v>296</v>
      </c>
      <c r="B259" s="104" t="s">
        <v>844</v>
      </c>
      <c r="C259" s="107"/>
      <c r="D259" s="107"/>
      <c r="E259" s="107"/>
      <c r="F259" s="107"/>
      <c r="G259" s="107"/>
    </row>
    <row r="260" spans="1:7" hidden="1" x14ac:dyDescent="0.25">
      <c r="A260" s="69" t="s">
        <v>296</v>
      </c>
      <c r="B260" s="106"/>
      <c r="C260" s="107"/>
      <c r="D260" s="107"/>
      <c r="E260" s="107"/>
      <c r="F260" s="107"/>
      <c r="G260" s="107"/>
    </row>
    <row r="261" spans="1:7" hidden="1" x14ac:dyDescent="0.25">
      <c r="A261" s="69" t="s">
        <v>296</v>
      </c>
      <c r="B261" s="360" t="s">
        <v>848</v>
      </c>
      <c r="C261" s="360"/>
      <c r="D261" s="107"/>
      <c r="E261" s="360" t="s">
        <v>849</v>
      </c>
      <c r="F261" s="360"/>
      <c r="G261" s="360"/>
    </row>
    <row r="262" spans="1:7" hidden="1" x14ac:dyDescent="0.25">
      <c r="A262" s="69" t="s">
        <v>296</v>
      </c>
      <c r="B262" s="360"/>
      <c r="C262" s="360"/>
      <c r="D262" s="107"/>
      <c r="E262" s="360"/>
      <c r="F262" s="360"/>
      <c r="G262" s="360"/>
    </row>
    <row r="263" spans="1:7" hidden="1" x14ac:dyDescent="0.25">
      <c r="A263" s="69" t="s">
        <v>296</v>
      </c>
      <c r="B263" s="360"/>
      <c r="C263" s="360"/>
      <c r="D263" s="107"/>
      <c r="E263" s="360"/>
      <c r="F263" s="360"/>
      <c r="G263" s="360"/>
    </row>
    <row r="264" spans="1:7" hidden="1" x14ac:dyDescent="0.25">
      <c r="A264" s="69" t="s">
        <v>296</v>
      </c>
      <c r="B264" s="360"/>
      <c r="C264" s="360"/>
      <c r="D264" s="107"/>
      <c r="E264" s="360"/>
      <c r="F264" s="360"/>
      <c r="G264" s="360"/>
    </row>
    <row r="265" spans="1:7" hidden="1" x14ac:dyDescent="0.25">
      <c r="A265" s="69" t="s">
        <v>296</v>
      </c>
      <c r="B265" s="360"/>
      <c r="C265" s="360"/>
      <c r="D265" s="107"/>
      <c r="E265" s="360"/>
      <c r="F265" s="360"/>
      <c r="G265" s="360"/>
    </row>
    <row r="266" spans="1:7" hidden="1" x14ac:dyDescent="0.25">
      <c r="A266" s="69" t="s">
        <v>296</v>
      </c>
      <c r="B266" s="361"/>
      <c r="C266" s="361"/>
      <c r="D266" s="107"/>
      <c r="E266" s="361"/>
      <c r="F266" s="361"/>
      <c r="G266" s="361"/>
    </row>
    <row r="267" spans="1:7" ht="30.75" hidden="1" customHeight="1" x14ac:dyDescent="0.25">
      <c r="A267" s="69" t="s">
        <v>296</v>
      </c>
      <c r="B267" s="362" t="s">
        <v>845</v>
      </c>
      <c r="C267" s="362"/>
      <c r="D267" s="107"/>
      <c r="E267" s="363" t="s">
        <v>847</v>
      </c>
      <c r="F267" s="363"/>
      <c r="G267" s="363"/>
    </row>
    <row r="268" spans="1:7" hidden="1" x14ac:dyDescent="0.25">
      <c r="A268" s="69" t="s">
        <v>296</v>
      </c>
      <c r="B268" s="106"/>
      <c r="C268" s="107"/>
      <c r="D268" s="107"/>
      <c r="E268" s="107"/>
      <c r="F268" s="107"/>
      <c r="G268" s="107"/>
    </row>
    <row r="269" spans="1:7" hidden="1" x14ac:dyDescent="0.25">
      <c r="A269" s="69" t="s">
        <v>296</v>
      </c>
      <c r="B269" s="348" t="s">
        <v>846</v>
      </c>
      <c r="C269" s="348"/>
      <c r="D269" s="109"/>
      <c r="E269" s="348" t="s">
        <v>846</v>
      </c>
      <c r="F269" s="348"/>
      <c r="G269" s="348"/>
    </row>
    <row r="270" spans="1:7" hidden="1" x14ac:dyDescent="0.25">
      <c r="A270" s="69" t="s">
        <v>296</v>
      </c>
      <c r="B270" s="140"/>
      <c r="C270" s="140"/>
      <c r="D270" s="109"/>
      <c r="E270" s="140"/>
      <c r="F270" s="140"/>
      <c r="G270" s="140"/>
    </row>
    <row r="271" spans="1:7" hidden="1" x14ac:dyDescent="0.25">
      <c r="A271" s="69" t="s">
        <v>296</v>
      </c>
      <c r="B271" s="348" t="s">
        <v>789</v>
      </c>
      <c r="C271" s="348"/>
      <c r="D271" s="109"/>
      <c r="E271" s="349" t="s">
        <v>789</v>
      </c>
      <c r="F271" s="349"/>
      <c r="G271" s="349"/>
    </row>
    <row r="272" spans="1:7" ht="18" hidden="1" x14ac:dyDescent="0.25">
      <c r="A272" s="69" t="s">
        <v>115</v>
      </c>
      <c r="B272" s="104" t="s">
        <v>895</v>
      </c>
      <c r="C272" s="79"/>
      <c r="D272" s="79"/>
      <c r="E272" s="79"/>
      <c r="F272" s="79"/>
      <c r="G272" s="79"/>
    </row>
    <row r="273" spans="1:13" ht="18" hidden="1" x14ac:dyDescent="0.25">
      <c r="A273" s="69" t="s">
        <v>115</v>
      </c>
      <c r="B273" s="104"/>
      <c r="C273" s="79"/>
      <c r="D273" s="79"/>
      <c r="E273" s="79"/>
      <c r="F273" s="79"/>
      <c r="G273" s="79"/>
    </row>
    <row r="274" spans="1:13" hidden="1" x14ac:dyDescent="0.25">
      <c r="A274" s="69" t="s">
        <v>115</v>
      </c>
      <c r="B274" s="78" t="s">
        <v>882</v>
      </c>
      <c r="C274" s="79"/>
      <c r="D274" s="79"/>
      <c r="E274" s="79"/>
      <c r="F274" s="79"/>
      <c r="G274" s="79"/>
    </row>
    <row r="275" spans="1:13" hidden="1" x14ac:dyDescent="0.25">
      <c r="A275" s="69" t="s">
        <v>115</v>
      </c>
      <c r="B275" s="135" t="s">
        <v>929</v>
      </c>
      <c r="C275" s="105" t="s">
        <v>883</v>
      </c>
      <c r="D275" s="145" t="s">
        <v>929</v>
      </c>
      <c r="E275" s="148"/>
      <c r="F275" s="105" t="s">
        <v>955</v>
      </c>
      <c r="G275" s="79"/>
    </row>
    <row r="276" spans="1:13" hidden="1" x14ac:dyDescent="0.25">
      <c r="A276" s="69" t="s">
        <v>115</v>
      </c>
      <c r="B276" s="429">
        <f>Info!C60</f>
        <v>0</v>
      </c>
      <c r="C276" s="430"/>
      <c r="D276" s="431"/>
      <c r="E276" s="432"/>
      <c r="F276" s="105" t="s">
        <v>884</v>
      </c>
      <c r="G276" s="105"/>
      <c r="H276" s="327" t="s">
        <v>943</v>
      </c>
      <c r="I276" s="327" t="s">
        <v>1541</v>
      </c>
      <c r="J276" s="327" t="s">
        <v>740</v>
      </c>
      <c r="K276" s="327" t="s">
        <v>950</v>
      </c>
      <c r="L276" s="327"/>
      <c r="M276" s="327"/>
    </row>
    <row r="277" spans="1:13" hidden="1" x14ac:dyDescent="0.25">
      <c r="A277" s="69" t="s">
        <v>115</v>
      </c>
      <c r="B277" s="136" t="s">
        <v>885</v>
      </c>
      <c r="C277" s="146" t="s">
        <v>929</v>
      </c>
      <c r="D277" s="147"/>
      <c r="E277" s="137" t="s">
        <v>1513</v>
      </c>
      <c r="F277" s="79"/>
      <c r="G277" s="79"/>
      <c r="H277" s="327" t="s">
        <v>944</v>
      </c>
      <c r="I277" s="327" t="s">
        <v>945</v>
      </c>
      <c r="J277" s="327" t="s">
        <v>930</v>
      </c>
      <c r="K277" s="327" t="s">
        <v>951</v>
      </c>
      <c r="L277" s="327"/>
      <c r="M277" s="327"/>
    </row>
    <row r="278" spans="1:13" hidden="1" x14ac:dyDescent="0.25">
      <c r="A278" s="69" t="s">
        <v>115</v>
      </c>
      <c r="B278" s="79"/>
      <c r="C278" s="80"/>
      <c r="D278" s="80"/>
      <c r="E278" s="79"/>
      <c r="F278" s="79"/>
      <c r="G278" s="79"/>
      <c r="H278" s="327" t="s">
        <v>1542</v>
      </c>
      <c r="I278" s="327" t="s">
        <v>946</v>
      </c>
      <c r="J278" s="327"/>
      <c r="K278" s="327"/>
      <c r="L278" s="327"/>
      <c r="M278" s="327"/>
    </row>
    <row r="279" spans="1:13" ht="18" hidden="1" x14ac:dyDescent="0.25">
      <c r="A279" s="69" t="s">
        <v>115</v>
      </c>
      <c r="B279" s="104" t="s">
        <v>886</v>
      </c>
      <c r="C279" s="79"/>
      <c r="D279" s="79"/>
      <c r="E279" s="79"/>
      <c r="F279" s="79"/>
      <c r="G279" s="79"/>
      <c r="H279" s="327"/>
      <c r="I279" s="327" t="s">
        <v>1543</v>
      </c>
      <c r="J279" s="327"/>
      <c r="K279" s="327"/>
      <c r="L279" s="327"/>
      <c r="M279" s="327"/>
    </row>
    <row r="280" spans="1:13" hidden="1" x14ac:dyDescent="0.25">
      <c r="A280" s="69" t="s">
        <v>115</v>
      </c>
      <c r="B280" s="111"/>
      <c r="C280" s="111"/>
      <c r="D280" s="111"/>
      <c r="E280" s="111"/>
      <c r="F280" s="111"/>
      <c r="G280" s="111"/>
      <c r="H280" s="327"/>
      <c r="I280" s="327" t="s">
        <v>1544</v>
      </c>
      <c r="J280" s="327"/>
      <c r="K280" s="327"/>
      <c r="L280" s="327"/>
      <c r="M280" s="327"/>
    </row>
    <row r="281" spans="1:13" hidden="1" x14ac:dyDescent="0.25">
      <c r="A281" s="69" t="s">
        <v>115</v>
      </c>
      <c r="B281" s="112" t="s">
        <v>887</v>
      </c>
      <c r="C281" s="433">
        <f>B276</f>
        <v>0</v>
      </c>
      <c r="D281" s="434"/>
      <c r="E281" s="434"/>
      <c r="F281" s="434"/>
      <c r="G281" s="435"/>
      <c r="H281" s="327"/>
      <c r="I281" s="327" t="s">
        <v>949</v>
      </c>
      <c r="J281" s="327"/>
      <c r="K281" s="327"/>
      <c r="L281" s="327"/>
      <c r="M281" s="327"/>
    </row>
    <row r="282" spans="1:13" hidden="1" x14ac:dyDescent="0.25">
      <c r="A282" s="69" t="s">
        <v>115</v>
      </c>
      <c r="B282" s="110" t="s">
        <v>888</v>
      </c>
      <c r="C282" s="114">
        <f>Info!C64+ Info!C63+ Info!C62+ Info!C61</f>
        <v>0</v>
      </c>
      <c r="D282" s="92"/>
      <c r="E282" s="92"/>
      <c r="F282" s="92"/>
      <c r="G282" s="115"/>
      <c r="H282" s="327"/>
      <c r="I282" s="327" t="s">
        <v>948</v>
      </c>
      <c r="J282" s="327"/>
      <c r="K282" s="327"/>
      <c r="L282" s="327"/>
      <c r="M282" s="327"/>
    </row>
    <row r="283" spans="1:13" hidden="1" x14ac:dyDescent="0.25">
      <c r="A283" s="69" t="s">
        <v>115</v>
      </c>
      <c r="B283" s="132" t="s">
        <v>889</v>
      </c>
      <c r="C283" s="389">
        <f>Info!C66</f>
        <v>0</v>
      </c>
      <c r="D283" s="389"/>
      <c r="E283" s="389"/>
      <c r="F283" s="389"/>
      <c r="G283" s="389"/>
      <c r="H283" s="327"/>
      <c r="I283" s="327"/>
      <c r="J283" s="327"/>
      <c r="K283" s="327"/>
      <c r="L283" s="327"/>
      <c r="M283" s="327"/>
    </row>
    <row r="284" spans="1:13" hidden="1" x14ac:dyDescent="0.25">
      <c r="A284" s="69" t="s">
        <v>115</v>
      </c>
      <c r="B284" s="132" t="s">
        <v>695</v>
      </c>
      <c r="C284" s="388">
        <f>Info!C68</f>
        <v>0</v>
      </c>
      <c r="D284" s="388"/>
      <c r="E284" s="388"/>
      <c r="F284" s="388"/>
      <c r="G284" s="388"/>
    </row>
    <row r="285" spans="1:13" hidden="1" x14ac:dyDescent="0.25">
      <c r="A285" s="69" t="s">
        <v>115</v>
      </c>
      <c r="B285" s="132" t="s">
        <v>890</v>
      </c>
      <c r="C285" s="425">
        <f>Info!C67</f>
        <v>0</v>
      </c>
      <c r="D285" s="523"/>
      <c r="E285" s="523"/>
      <c r="F285" s="523"/>
      <c r="G285" s="523"/>
    </row>
    <row r="286" spans="1:13" hidden="1" x14ac:dyDescent="0.25">
      <c r="A286" s="69" t="s">
        <v>115</v>
      </c>
      <c r="B286" s="132" t="s">
        <v>891</v>
      </c>
      <c r="C286" s="388">
        <f>Info!C69</f>
        <v>0</v>
      </c>
      <c r="D286" s="388"/>
      <c r="E286" s="388"/>
      <c r="F286" s="388"/>
      <c r="G286" s="388"/>
    </row>
    <row r="287" spans="1:13" hidden="1" x14ac:dyDescent="0.25">
      <c r="A287" s="69" t="s">
        <v>115</v>
      </c>
      <c r="B287" s="116" t="s">
        <v>892</v>
      </c>
      <c r="C287" s="387"/>
      <c r="D287" s="387"/>
      <c r="E287" s="387"/>
      <c r="F287" s="387"/>
      <c r="G287" s="387"/>
    </row>
    <row r="288" spans="1:13" hidden="1" x14ac:dyDescent="0.25">
      <c r="A288" s="69" t="s">
        <v>115</v>
      </c>
      <c r="B288" s="117" t="s">
        <v>893</v>
      </c>
      <c r="C288" s="92"/>
      <c r="D288" s="92"/>
      <c r="E288" s="92"/>
      <c r="F288" s="92"/>
      <c r="G288" s="115"/>
    </row>
    <row r="289" spans="1:7" hidden="1" x14ac:dyDescent="0.25">
      <c r="A289" s="69" t="s">
        <v>115</v>
      </c>
      <c r="B289" s="80"/>
      <c r="C289" s="80"/>
      <c r="D289" s="80"/>
      <c r="E289" s="80"/>
      <c r="F289" s="80"/>
      <c r="G289" s="80"/>
    </row>
    <row r="290" spans="1:7" ht="18" hidden="1" x14ac:dyDescent="0.25">
      <c r="A290" s="69" t="s">
        <v>115</v>
      </c>
      <c r="B290" s="104" t="s">
        <v>896</v>
      </c>
      <c r="C290" s="79"/>
      <c r="D290" s="79"/>
      <c r="E290" s="79"/>
      <c r="F290" s="79"/>
      <c r="G290" s="79"/>
    </row>
    <row r="291" spans="1:7" hidden="1" x14ac:dyDescent="0.25">
      <c r="A291" s="69" t="s">
        <v>115</v>
      </c>
      <c r="B291" s="111"/>
      <c r="C291" s="111"/>
      <c r="D291" s="111"/>
      <c r="E291" s="111"/>
      <c r="F291" s="111"/>
      <c r="G291" s="79"/>
    </row>
    <row r="292" spans="1:7" hidden="1" x14ac:dyDescent="0.25">
      <c r="A292" s="69" t="s">
        <v>115</v>
      </c>
      <c r="B292" s="406" t="s">
        <v>897</v>
      </c>
      <c r="C292" s="426"/>
      <c r="D292" s="427" t="s">
        <v>820</v>
      </c>
      <c r="E292" s="407"/>
      <c r="F292" s="428"/>
      <c r="G292" s="113"/>
    </row>
    <row r="293" spans="1:7" hidden="1" x14ac:dyDescent="0.25">
      <c r="A293" s="69" t="s">
        <v>115</v>
      </c>
      <c r="B293" s="412" t="s">
        <v>898</v>
      </c>
      <c r="C293" s="413"/>
      <c r="D293" s="414"/>
      <c r="E293" s="415"/>
      <c r="F293" s="416"/>
      <c r="G293" s="113"/>
    </row>
    <row r="294" spans="1:7" hidden="1" x14ac:dyDescent="0.25">
      <c r="A294" s="69" t="s">
        <v>115</v>
      </c>
      <c r="B294" s="417" t="s">
        <v>899</v>
      </c>
      <c r="C294" s="418"/>
      <c r="D294" s="419"/>
      <c r="E294" s="420"/>
      <c r="F294" s="421"/>
      <c r="G294" s="113"/>
    </row>
    <row r="295" spans="1:7" hidden="1" x14ac:dyDescent="0.25">
      <c r="A295" s="69" t="s">
        <v>115</v>
      </c>
      <c r="B295" s="80"/>
      <c r="C295" s="80"/>
      <c r="D295" s="80"/>
      <c r="E295" s="80"/>
      <c r="F295" s="80"/>
      <c r="G295" s="79"/>
    </row>
    <row r="296" spans="1:7" ht="18" hidden="1" x14ac:dyDescent="0.25">
      <c r="A296" s="69" t="s">
        <v>115</v>
      </c>
      <c r="B296" s="104" t="s">
        <v>902</v>
      </c>
      <c r="C296" s="79"/>
      <c r="D296" s="79"/>
      <c r="E296" s="79"/>
      <c r="F296" s="79"/>
      <c r="G296" s="79"/>
    </row>
    <row r="297" spans="1:7" hidden="1" x14ac:dyDescent="0.25">
      <c r="A297" s="69" t="s">
        <v>115</v>
      </c>
      <c r="B297" s="111"/>
      <c r="C297" s="111"/>
      <c r="D297" s="111"/>
      <c r="E297" s="111"/>
      <c r="F297" s="111"/>
      <c r="G297" s="111"/>
    </row>
    <row r="298" spans="1:7" hidden="1" x14ac:dyDescent="0.25">
      <c r="A298" s="69" t="s">
        <v>115</v>
      </c>
      <c r="B298" s="422" t="s">
        <v>900</v>
      </c>
      <c r="C298" s="423"/>
      <c r="D298" s="423"/>
      <c r="E298" s="423" t="s">
        <v>901</v>
      </c>
      <c r="F298" s="423"/>
      <c r="G298" s="424"/>
    </row>
    <row r="299" spans="1:7" hidden="1" x14ac:dyDescent="0.25">
      <c r="A299" s="69" t="s">
        <v>115</v>
      </c>
      <c r="B299" s="410"/>
      <c r="C299" s="388"/>
      <c r="D299" s="388"/>
      <c r="E299" s="388"/>
      <c r="F299" s="388"/>
      <c r="G299" s="411"/>
    </row>
    <row r="300" spans="1:7" hidden="1" x14ac:dyDescent="0.25">
      <c r="A300" s="69" t="s">
        <v>115</v>
      </c>
      <c r="B300" s="410"/>
      <c r="C300" s="388"/>
      <c r="D300" s="388"/>
      <c r="E300" s="388"/>
      <c r="F300" s="388"/>
      <c r="G300" s="411"/>
    </row>
    <row r="301" spans="1:7" hidden="1" x14ac:dyDescent="0.25">
      <c r="A301" s="69" t="s">
        <v>115</v>
      </c>
      <c r="B301" s="410"/>
      <c r="C301" s="388"/>
      <c r="D301" s="388"/>
      <c r="E301" s="388"/>
      <c r="F301" s="388"/>
      <c r="G301" s="411"/>
    </row>
    <row r="302" spans="1:7" hidden="1" x14ac:dyDescent="0.25">
      <c r="A302" s="69" t="s">
        <v>115</v>
      </c>
      <c r="B302" s="404"/>
      <c r="C302" s="387"/>
      <c r="D302" s="387"/>
      <c r="E302" s="387"/>
      <c r="F302" s="387"/>
      <c r="G302" s="405"/>
    </row>
    <row r="303" spans="1:7" hidden="1" x14ac:dyDescent="0.25">
      <c r="A303" s="69" t="s">
        <v>115</v>
      </c>
      <c r="B303" s="80"/>
      <c r="C303" s="80"/>
      <c r="D303" s="80"/>
      <c r="E303" s="80"/>
      <c r="F303" s="80"/>
      <c r="G303" s="80"/>
    </row>
    <row r="304" spans="1:7" ht="18" hidden="1" x14ac:dyDescent="0.25">
      <c r="A304" s="69" t="s">
        <v>115</v>
      </c>
      <c r="B304" s="104" t="s">
        <v>903</v>
      </c>
      <c r="C304" s="79"/>
      <c r="D304" s="79"/>
      <c r="E304" s="79"/>
      <c r="F304" s="79"/>
      <c r="G304" s="79"/>
    </row>
    <row r="305" spans="1:7" hidden="1" x14ac:dyDescent="0.25">
      <c r="A305" s="69" t="s">
        <v>115</v>
      </c>
      <c r="B305" s="111"/>
      <c r="C305" s="111"/>
      <c r="D305" s="111"/>
      <c r="E305" s="111"/>
      <c r="F305" s="111"/>
      <c r="G305" s="79"/>
    </row>
    <row r="306" spans="1:7" hidden="1" x14ac:dyDescent="0.25">
      <c r="A306" s="69" t="s">
        <v>115</v>
      </c>
      <c r="B306" s="406" t="s">
        <v>900</v>
      </c>
      <c r="C306" s="407"/>
      <c r="D306" s="408" t="s">
        <v>904</v>
      </c>
      <c r="E306" s="408"/>
      <c r="F306" s="409"/>
      <c r="G306" s="118"/>
    </row>
    <row r="307" spans="1:7" hidden="1" x14ac:dyDescent="0.25">
      <c r="A307" s="69" t="s">
        <v>115</v>
      </c>
      <c r="B307" s="398"/>
      <c r="C307" s="399"/>
      <c r="D307" s="400" t="s">
        <v>929</v>
      </c>
      <c r="E307" s="400"/>
      <c r="F307" s="401"/>
      <c r="G307" s="113"/>
    </row>
    <row r="308" spans="1:7" hidden="1" x14ac:dyDescent="0.25">
      <c r="A308" s="69" t="s">
        <v>115</v>
      </c>
      <c r="B308" s="398"/>
      <c r="C308" s="399"/>
      <c r="D308" s="400" t="s">
        <v>929</v>
      </c>
      <c r="E308" s="400"/>
      <c r="F308" s="401"/>
      <c r="G308" s="113"/>
    </row>
    <row r="309" spans="1:7" hidden="1" x14ac:dyDescent="0.25">
      <c r="A309" s="69" t="s">
        <v>115</v>
      </c>
      <c r="B309" s="398"/>
      <c r="C309" s="399"/>
      <c r="D309" s="400" t="s">
        <v>929</v>
      </c>
      <c r="E309" s="400"/>
      <c r="F309" s="401"/>
      <c r="G309" s="113"/>
    </row>
    <row r="310" spans="1:7" hidden="1" x14ac:dyDescent="0.25">
      <c r="A310" s="69" t="s">
        <v>115</v>
      </c>
      <c r="B310" s="402"/>
      <c r="C310" s="403"/>
      <c r="D310" s="400" t="s">
        <v>929</v>
      </c>
      <c r="E310" s="400"/>
      <c r="F310" s="401"/>
      <c r="G310" s="113"/>
    </row>
    <row r="311" spans="1:7" hidden="1" x14ac:dyDescent="0.25">
      <c r="A311" s="69" t="s">
        <v>115</v>
      </c>
      <c r="B311" s="80"/>
      <c r="C311" s="80"/>
      <c r="D311" s="80"/>
      <c r="E311" s="80"/>
      <c r="F311" s="80"/>
      <c r="G311" s="79"/>
    </row>
    <row r="312" spans="1:7" ht="18" hidden="1" x14ac:dyDescent="0.25">
      <c r="A312" s="69" t="s">
        <v>115</v>
      </c>
      <c r="B312" s="104" t="s">
        <v>905</v>
      </c>
      <c r="C312" s="79"/>
      <c r="D312" s="79"/>
      <c r="E312" s="79"/>
      <c r="F312" s="79"/>
      <c r="G312" s="79"/>
    </row>
    <row r="313" spans="1:7" hidden="1" x14ac:dyDescent="0.25">
      <c r="A313" s="69" t="s">
        <v>115</v>
      </c>
      <c r="B313" s="111"/>
      <c r="C313" s="111"/>
      <c r="D313" s="111"/>
      <c r="E313" s="111"/>
      <c r="F313" s="111"/>
      <c r="G313" s="111"/>
    </row>
    <row r="314" spans="1:7" hidden="1" x14ac:dyDescent="0.25">
      <c r="A314" s="69" t="s">
        <v>115</v>
      </c>
      <c r="B314" s="119" t="s">
        <v>906</v>
      </c>
      <c r="C314" s="390"/>
      <c r="D314" s="390"/>
      <c r="E314" s="390"/>
      <c r="F314" s="390"/>
      <c r="G314" s="391"/>
    </row>
    <row r="315" spans="1:7" hidden="1" x14ac:dyDescent="0.25">
      <c r="A315" s="69" t="s">
        <v>115</v>
      </c>
      <c r="B315" s="120" t="s">
        <v>907</v>
      </c>
      <c r="C315" s="392"/>
      <c r="D315" s="392"/>
      <c r="E315" s="392"/>
      <c r="F315" s="392"/>
      <c r="G315" s="393"/>
    </row>
    <row r="316" spans="1:7" hidden="1" x14ac:dyDescent="0.25">
      <c r="A316" s="69" t="s">
        <v>115</v>
      </c>
      <c r="B316" s="80"/>
      <c r="C316" s="80"/>
      <c r="D316" s="80"/>
      <c r="E316" s="80"/>
      <c r="F316" s="80"/>
      <c r="G316" s="80"/>
    </row>
    <row r="317" spans="1:7" hidden="1" x14ac:dyDescent="0.25">
      <c r="A317" s="69" t="s">
        <v>115</v>
      </c>
      <c r="B317" s="79"/>
      <c r="C317" s="79"/>
      <c r="D317" s="79"/>
      <c r="E317" s="79"/>
      <c r="F317" s="79"/>
      <c r="G317" s="79"/>
    </row>
    <row r="318" spans="1:7" ht="18" hidden="1" x14ac:dyDescent="0.25">
      <c r="A318" s="69" t="s">
        <v>115</v>
      </c>
      <c r="B318" s="104" t="s">
        <v>908</v>
      </c>
      <c r="C318" s="79"/>
      <c r="D318" s="79"/>
      <c r="E318" s="79"/>
      <c r="F318" s="79"/>
      <c r="G318" s="79"/>
    </row>
    <row r="319" spans="1:7" hidden="1" x14ac:dyDescent="0.25">
      <c r="A319" s="69" t="s">
        <v>115</v>
      </c>
      <c r="B319" s="394" t="s">
        <v>909</v>
      </c>
      <c r="C319" s="394"/>
      <c r="D319" s="394"/>
      <c r="E319" s="394"/>
      <c r="F319" s="394"/>
      <c r="G319" s="394"/>
    </row>
    <row r="320" spans="1:7" hidden="1" x14ac:dyDescent="0.25">
      <c r="A320" s="69" t="s">
        <v>115</v>
      </c>
      <c r="B320" s="394"/>
      <c r="C320" s="394"/>
      <c r="D320" s="394"/>
      <c r="E320" s="394"/>
      <c r="F320" s="394"/>
      <c r="G320" s="394"/>
    </row>
    <row r="321" spans="1:7" hidden="1" x14ac:dyDescent="0.25">
      <c r="A321" s="69" t="s">
        <v>115</v>
      </c>
      <c r="B321" s="394" t="s">
        <v>910</v>
      </c>
      <c r="C321" s="394"/>
      <c r="D321" s="394"/>
      <c r="E321" s="394"/>
      <c r="F321" s="394"/>
      <c r="G321" s="394"/>
    </row>
    <row r="322" spans="1:7" hidden="1" x14ac:dyDescent="0.25">
      <c r="A322" s="69" t="s">
        <v>115</v>
      </c>
      <c r="B322" s="394"/>
      <c r="C322" s="394"/>
      <c r="D322" s="394"/>
      <c r="E322" s="394"/>
      <c r="F322" s="394"/>
      <c r="G322" s="394"/>
    </row>
    <row r="323" spans="1:7" hidden="1" x14ac:dyDescent="0.25">
      <c r="A323" s="69" t="s">
        <v>115</v>
      </c>
      <c r="B323" s="111"/>
      <c r="C323" s="111"/>
      <c r="D323" s="111"/>
      <c r="E323" s="111"/>
      <c r="F323" s="111"/>
      <c r="G323" s="111"/>
    </row>
    <row r="324" spans="1:7" hidden="1" x14ac:dyDescent="0.25">
      <c r="A324" s="69" t="s">
        <v>115</v>
      </c>
      <c r="B324" s="395" t="s">
        <v>911</v>
      </c>
      <c r="C324" s="396"/>
      <c r="D324" s="397"/>
      <c r="E324" s="139" t="s">
        <v>912</v>
      </c>
      <c r="F324" s="395" t="s">
        <v>913</v>
      </c>
      <c r="G324" s="397"/>
    </row>
    <row r="325" spans="1:7" hidden="1" x14ac:dyDescent="0.25">
      <c r="A325" s="69" t="s">
        <v>115</v>
      </c>
      <c r="B325" s="389"/>
      <c r="C325" s="389"/>
      <c r="D325" s="389"/>
      <c r="E325" s="121"/>
      <c r="F325" s="389"/>
      <c r="G325" s="389"/>
    </row>
    <row r="326" spans="1:7" hidden="1" x14ac:dyDescent="0.25">
      <c r="A326" s="69" t="s">
        <v>115</v>
      </c>
      <c r="B326" s="388"/>
      <c r="C326" s="388"/>
      <c r="D326" s="388"/>
      <c r="E326" s="72"/>
      <c r="F326" s="388"/>
      <c r="G326" s="388"/>
    </row>
    <row r="327" spans="1:7" hidden="1" x14ac:dyDescent="0.25">
      <c r="A327" s="69" t="s">
        <v>115</v>
      </c>
      <c r="B327" s="388"/>
      <c r="C327" s="388"/>
      <c r="D327" s="388"/>
      <c r="E327" s="72"/>
      <c r="F327" s="388"/>
      <c r="G327" s="388"/>
    </row>
    <row r="328" spans="1:7" hidden="1" x14ac:dyDescent="0.25">
      <c r="A328" s="69" t="s">
        <v>115</v>
      </c>
      <c r="B328" s="388"/>
      <c r="C328" s="388"/>
      <c r="D328" s="388"/>
      <c r="E328" s="72"/>
      <c r="F328" s="388"/>
      <c r="G328" s="388"/>
    </row>
    <row r="329" spans="1:7" hidden="1" x14ac:dyDescent="0.25">
      <c r="A329" s="69" t="s">
        <v>115</v>
      </c>
      <c r="B329" s="388"/>
      <c r="C329" s="388"/>
      <c r="D329" s="388"/>
      <c r="E329" s="72"/>
      <c r="F329" s="388"/>
      <c r="G329" s="388"/>
    </row>
    <row r="330" spans="1:7" hidden="1" x14ac:dyDescent="0.25">
      <c r="A330" s="69" t="s">
        <v>115</v>
      </c>
      <c r="B330" s="388"/>
      <c r="C330" s="388"/>
      <c r="D330" s="388"/>
      <c r="E330" s="72"/>
      <c r="F330" s="388"/>
      <c r="G330" s="388"/>
    </row>
    <row r="331" spans="1:7" hidden="1" x14ac:dyDescent="0.25">
      <c r="A331" s="69" t="s">
        <v>115</v>
      </c>
      <c r="B331" s="388"/>
      <c r="C331" s="388"/>
      <c r="D331" s="388"/>
      <c r="E331" s="72"/>
      <c r="F331" s="388"/>
      <c r="G331" s="388"/>
    </row>
    <row r="332" spans="1:7" hidden="1" x14ac:dyDescent="0.25">
      <c r="A332" s="69" t="s">
        <v>115</v>
      </c>
      <c r="B332" s="388"/>
      <c r="C332" s="388"/>
      <c r="D332" s="388"/>
      <c r="E332" s="72"/>
      <c r="F332" s="388"/>
      <c r="G332" s="388"/>
    </row>
    <row r="333" spans="1:7" hidden="1" x14ac:dyDescent="0.25">
      <c r="A333" s="69" t="s">
        <v>115</v>
      </c>
      <c r="B333" s="388"/>
      <c r="C333" s="388"/>
      <c r="D333" s="388"/>
      <c r="E333" s="72"/>
      <c r="F333" s="388"/>
      <c r="G333" s="388"/>
    </row>
    <row r="334" spans="1:7" hidden="1" x14ac:dyDescent="0.25">
      <c r="A334" s="69" t="s">
        <v>115</v>
      </c>
      <c r="B334" s="388"/>
      <c r="C334" s="388"/>
      <c r="D334" s="388"/>
      <c r="E334" s="72"/>
      <c r="F334" s="388"/>
      <c r="G334" s="388"/>
    </row>
    <row r="335" spans="1:7" hidden="1" x14ac:dyDescent="0.25">
      <c r="A335" s="69" t="s">
        <v>115</v>
      </c>
      <c r="B335" s="388"/>
      <c r="C335" s="388"/>
      <c r="D335" s="388"/>
      <c r="E335" s="72"/>
      <c r="F335" s="388"/>
      <c r="G335" s="388"/>
    </row>
    <row r="336" spans="1:7" hidden="1" x14ac:dyDescent="0.25">
      <c r="A336" s="69" t="s">
        <v>115</v>
      </c>
      <c r="B336" s="388"/>
      <c r="C336" s="388"/>
      <c r="D336" s="388"/>
      <c r="E336" s="72"/>
      <c r="F336" s="388"/>
      <c r="G336" s="388"/>
    </row>
    <row r="337" spans="1:7" hidden="1" x14ac:dyDescent="0.25">
      <c r="A337" s="69" t="s">
        <v>115</v>
      </c>
      <c r="B337" s="388"/>
      <c r="C337" s="388"/>
      <c r="D337" s="388"/>
      <c r="E337" s="72"/>
      <c r="F337" s="388"/>
      <c r="G337" s="388"/>
    </row>
    <row r="338" spans="1:7" hidden="1" x14ac:dyDescent="0.25">
      <c r="A338" s="69" t="s">
        <v>115</v>
      </c>
      <c r="B338" s="388"/>
      <c r="C338" s="388"/>
      <c r="D338" s="388"/>
      <c r="E338" s="72"/>
      <c r="F338" s="388"/>
      <c r="G338" s="388"/>
    </row>
    <row r="339" spans="1:7" hidden="1" x14ac:dyDescent="0.25">
      <c r="A339" s="69" t="s">
        <v>115</v>
      </c>
      <c r="B339" s="388"/>
      <c r="C339" s="388"/>
      <c r="D339" s="388"/>
      <c r="E339" s="72"/>
      <c r="F339" s="388"/>
      <c r="G339" s="388"/>
    </row>
    <row r="340" spans="1:7" hidden="1" x14ac:dyDescent="0.25">
      <c r="A340" s="69" t="s">
        <v>115</v>
      </c>
      <c r="B340" s="388"/>
      <c r="C340" s="388"/>
      <c r="D340" s="388"/>
      <c r="E340" s="72"/>
      <c r="F340" s="388"/>
      <c r="G340" s="388"/>
    </row>
    <row r="341" spans="1:7" hidden="1" x14ac:dyDescent="0.25">
      <c r="A341" s="69" t="s">
        <v>115</v>
      </c>
      <c r="B341" s="388"/>
      <c r="C341" s="388"/>
      <c r="D341" s="388"/>
      <c r="E341" s="72"/>
      <c r="F341" s="388"/>
      <c r="G341" s="388"/>
    </row>
    <row r="342" spans="1:7" hidden="1" x14ac:dyDescent="0.25">
      <c r="A342" s="69" t="s">
        <v>115</v>
      </c>
      <c r="B342" s="388"/>
      <c r="C342" s="388"/>
      <c r="D342" s="388"/>
      <c r="E342" s="72"/>
      <c r="F342" s="388"/>
      <c r="G342" s="388"/>
    </row>
    <row r="343" spans="1:7" hidden="1" x14ac:dyDescent="0.25">
      <c r="A343" s="69" t="s">
        <v>115</v>
      </c>
      <c r="B343" s="388"/>
      <c r="C343" s="388"/>
      <c r="D343" s="388"/>
      <c r="E343" s="72"/>
      <c r="F343" s="388"/>
      <c r="G343" s="388"/>
    </row>
    <row r="344" spans="1:7" hidden="1" x14ac:dyDescent="0.25">
      <c r="A344" s="69" t="s">
        <v>115</v>
      </c>
      <c r="B344" s="388"/>
      <c r="C344" s="388"/>
      <c r="D344" s="388"/>
      <c r="E344" s="72"/>
      <c r="F344" s="388"/>
      <c r="G344" s="388"/>
    </row>
    <row r="345" spans="1:7" hidden="1" x14ac:dyDescent="0.25">
      <c r="A345" s="69" t="s">
        <v>115</v>
      </c>
      <c r="B345" s="388"/>
      <c r="C345" s="388"/>
      <c r="D345" s="388"/>
      <c r="E345" s="72"/>
      <c r="F345" s="388"/>
      <c r="G345" s="388"/>
    </row>
    <row r="346" spans="1:7" hidden="1" x14ac:dyDescent="0.25">
      <c r="A346" s="69" t="s">
        <v>115</v>
      </c>
      <c r="B346" s="387"/>
      <c r="C346" s="387"/>
      <c r="D346" s="387"/>
      <c r="E346" s="122"/>
      <c r="F346" s="387"/>
      <c r="G346" s="387"/>
    </row>
    <row r="347" spans="1:7" hidden="1" x14ac:dyDescent="0.25">
      <c r="A347" s="69" t="s">
        <v>115</v>
      </c>
      <c r="B347" s="80"/>
      <c r="C347" s="80"/>
      <c r="D347" s="80"/>
      <c r="E347" s="80"/>
      <c r="F347" s="80"/>
      <c r="G347" s="80"/>
    </row>
    <row r="348" spans="1:7" ht="18" hidden="1" x14ac:dyDescent="0.25">
      <c r="A348" s="69" t="s">
        <v>115</v>
      </c>
      <c r="B348" s="104" t="s">
        <v>914</v>
      </c>
      <c r="C348" s="79"/>
      <c r="D348" s="79"/>
      <c r="E348" s="79"/>
      <c r="F348" s="79"/>
      <c r="G348" s="79"/>
    </row>
    <row r="349" spans="1:7" ht="18" hidden="1" x14ac:dyDescent="0.25">
      <c r="A349" s="69" t="s">
        <v>115</v>
      </c>
      <c r="B349" s="123"/>
      <c r="C349" s="111"/>
      <c r="D349" s="111"/>
      <c r="E349" s="111"/>
      <c r="F349" s="111"/>
      <c r="G349" s="111"/>
    </row>
    <row r="350" spans="1:7" hidden="1" x14ac:dyDescent="0.25">
      <c r="A350" s="69" t="s">
        <v>115</v>
      </c>
      <c r="B350" s="375" t="s">
        <v>915</v>
      </c>
      <c r="C350" s="382"/>
      <c r="D350" s="382"/>
      <c r="E350" s="382"/>
      <c r="F350" s="382"/>
      <c r="G350" s="383"/>
    </row>
    <row r="351" spans="1:7" hidden="1" x14ac:dyDescent="0.25">
      <c r="A351" s="69" t="s">
        <v>115</v>
      </c>
      <c r="B351" s="376"/>
      <c r="C351" s="368"/>
      <c r="D351" s="368"/>
      <c r="E351" s="368"/>
      <c r="F351" s="368"/>
      <c r="G351" s="369"/>
    </row>
    <row r="352" spans="1:7" hidden="1" x14ac:dyDescent="0.25">
      <c r="A352" s="69" t="s">
        <v>115</v>
      </c>
      <c r="B352" s="376"/>
      <c r="C352" s="350"/>
      <c r="D352" s="350"/>
      <c r="E352" s="350"/>
      <c r="F352" s="350"/>
      <c r="G352" s="351"/>
    </row>
    <row r="353" spans="1:7" hidden="1" x14ac:dyDescent="0.25">
      <c r="A353" s="69" t="s">
        <v>115</v>
      </c>
      <c r="B353" s="376"/>
      <c r="C353" s="350"/>
      <c r="D353" s="350"/>
      <c r="E353" s="350"/>
      <c r="F353" s="350"/>
      <c r="G353" s="351"/>
    </row>
    <row r="354" spans="1:7" hidden="1" x14ac:dyDescent="0.25">
      <c r="A354" s="69" t="s">
        <v>115</v>
      </c>
      <c r="B354" s="377"/>
      <c r="C354" s="352"/>
      <c r="D354" s="352"/>
      <c r="E354" s="352"/>
      <c r="F354" s="352"/>
      <c r="G354" s="353"/>
    </row>
    <row r="355" spans="1:7" hidden="1" x14ac:dyDescent="0.25">
      <c r="A355" s="69" t="s">
        <v>115</v>
      </c>
      <c r="B355" s="384" t="s">
        <v>916</v>
      </c>
      <c r="C355" s="368"/>
      <c r="D355" s="368"/>
      <c r="E355" s="368"/>
      <c r="F355" s="368"/>
      <c r="G355" s="368"/>
    </row>
    <row r="356" spans="1:7" hidden="1" x14ac:dyDescent="0.25">
      <c r="A356" s="69" t="s">
        <v>115</v>
      </c>
      <c r="B356" s="385"/>
      <c r="C356" s="350"/>
      <c r="D356" s="350"/>
      <c r="E356" s="350"/>
      <c r="F356" s="350"/>
      <c r="G356" s="350"/>
    </row>
    <row r="357" spans="1:7" hidden="1" x14ac:dyDescent="0.25">
      <c r="A357" s="69" t="s">
        <v>115</v>
      </c>
      <c r="B357" s="385"/>
      <c r="C357" s="350"/>
      <c r="D357" s="350"/>
      <c r="E357" s="350"/>
      <c r="F357" s="350"/>
      <c r="G357" s="350"/>
    </row>
    <row r="358" spans="1:7" hidden="1" x14ac:dyDescent="0.25">
      <c r="A358" s="69" t="s">
        <v>115</v>
      </c>
      <c r="B358" s="385"/>
      <c r="C358" s="350"/>
      <c r="D358" s="350"/>
      <c r="E358" s="350"/>
      <c r="F358" s="350"/>
      <c r="G358" s="350"/>
    </row>
    <row r="359" spans="1:7" hidden="1" x14ac:dyDescent="0.25">
      <c r="A359" s="69" t="s">
        <v>115</v>
      </c>
      <c r="B359" s="385" t="s">
        <v>917</v>
      </c>
      <c r="C359" s="350"/>
      <c r="D359" s="350"/>
      <c r="E359" s="350"/>
      <c r="F359" s="350"/>
      <c r="G359" s="350"/>
    </row>
    <row r="360" spans="1:7" hidden="1" x14ac:dyDescent="0.25">
      <c r="A360" s="69" t="s">
        <v>115</v>
      </c>
      <c r="B360" s="385"/>
      <c r="C360" s="350"/>
      <c r="D360" s="350"/>
      <c r="E360" s="350"/>
      <c r="F360" s="350"/>
      <c r="G360" s="350"/>
    </row>
    <row r="361" spans="1:7" hidden="1" x14ac:dyDescent="0.25">
      <c r="A361" s="69" t="s">
        <v>115</v>
      </c>
      <c r="B361" s="385"/>
      <c r="C361" s="350"/>
      <c r="D361" s="350"/>
      <c r="E361" s="350"/>
      <c r="F361" s="350"/>
      <c r="G361" s="350"/>
    </row>
    <row r="362" spans="1:7" hidden="1" x14ac:dyDescent="0.25">
      <c r="A362" s="69" t="s">
        <v>115</v>
      </c>
      <c r="B362" s="386"/>
      <c r="C362" s="380"/>
      <c r="D362" s="380"/>
      <c r="E362" s="380"/>
      <c r="F362" s="380"/>
      <c r="G362" s="380"/>
    </row>
    <row r="363" spans="1:7" hidden="1" x14ac:dyDescent="0.25">
      <c r="A363" s="69" t="s">
        <v>115</v>
      </c>
      <c r="B363" s="375" t="s">
        <v>918</v>
      </c>
      <c r="C363" s="378"/>
      <c r="D363" s="378"/>
      <c r="E363" s="378"/>
      <c r="F363" s="378"/>
      <c r="G363" s="379"/>
    </row>
    <row r="364" spans="1:7" hidden="1" x14ac:dyDescent="0.25">
      <c r="A364" s="69" t="s">
        <v>115</v>
      </c>
      <c r="B364" s="376"/>
      <c r="C364" s="350"/>
      <c r="D364" s="350"/>
      <c r="E364" s="350"/>
      <c r="F364" s="350"/>
      <c r="G364" s="351"/>
    </row>
    <row r="365" spans="1:7" hidden="1" x14ac:dyDescent="0.25">
      <c r="A365" s="69" t="s">
        <v>115</v>
      </c>
      <c r="B365" s="376"/>
      <c r="C365" s="380"/>
      <c r="D365" s="380"/>
      <c r="E365" s="380"/>
      <c r="F365" s="380"/>
      <c r="G365" s="381"/>
    </row>
    <row r="366" spans="1:7" hidden="1" x14ac:dyDescent="0.25">
      <c r="A366" s="69" t="s">
        <v>115</v>
      </c>
      <c r="B366" s="377"/>
      <c r="C366" s="382"/>
      <c r="D366" s="382"/>
      <c r="E366" s="382"/>
      <c r="F366" s="382"/>
      <c r="G366" s="383"/>
    </row>
    <row r="367" spans="1:7" hidden="1" x14ac:dyDescent="0.25">
      <c r="A367" s="69" t="s">
        <v>115</v>
      </c>
      <c r="B367" s="375" t="s">
        <v>919</v>
      </c>
      <c r="C367" s="378"/>
      <c r="D367" s="378"/>
      <c r="E367" s="378"/>
      <c r="F367" s="378"/>
      <c r="G367" s="379"/>
    </row>
    <row r="368" spans="1:7" hidden="1" x14ac:dyDescent="0.25">
      <c r="A368" s="69" t="s">
        <v>115</v>
      </c>
      <c r="B368" s="376"/>
      <c r="C368" s="350"/>
      <c r="D368" s="350"/>
      <c r="E368" s="350"/>
      <c r="F368" s="350"/>
      <c r="G368" s="351"/>
    </row>
    <row r="369" spans="1:7" hidden="1" x14ac:dyDescent="0.25">
      <c r="A369" s="69" t="s">
        <v>115</v>
      </c>
      <c r="B369" s="376"/>
      <c r="C369" s="380"/>
      <c r="D369" s="380"/>
      <c r="E369" s="380"/>
      <c r="F369" s="380"/>
      <c r="G369" s="381"/>
    </row>
    <row r="370" spans="1:7" hidden="1" x14ac:dyDescent="0.25">
      <c r="A370" s="69" t="s">
        <v>115</v>
      </c>
      <c r="B370" s="377"/>
      <c r="C370" s="382"/>
      <c r="D370" s="382"/>
      <c r="E370" s="382"/>
      <c r="F370" s="382"/>
      <c r="G370" s="383"/>
    </row>
    <row r="371" spans="1:7" hidden="1" x14ac:dyDescent="0.25">
      <c r="A371" s="69" t="s">
        <v>115</v>
      </c>
      <c r="B371" s="125"/>
      <c r="C371" s="124"/>
      <c r="D371" s="124"/>
      <c r="E371" s="124"/>
      <c r="F371" s="124"/>
      <c r="G371" s="124"/>
    </row>
    <row r="372" spans="1:7" ht="18" hidden="1" x14ac:dyDescent="0.25">
      <c r="A372" s="69" t="s">
        <v>115</v>
      </c>
      <c r="B372" s="104" t="s">
        <v>920</v>
      </c>
      <c r="C372" s="108"/>
      <c r="D372" s="108"/>
      <c r="E372" s="108"/>
      <c r="F372" s="108"/>
      <c r="G372" s="108"/>
    </row>
    <row r="373" spans="1:7" hidden="1" x14ac:dyDescent="0.25">
      <c r="A373" s="69" t="s">
        <v>115</v>
      </c>
      <c r="B373" s="126"/>
      <c r="C373" s="127"/>
      <c r="D373" s="127"/>
      <c r="E373" s="127"/>
      <c r="F373" s="127"/>
      <c r="G373" s="127"/>
    </row>
    <row r="374" spans="1:7" hidden="1" x14ac:dyDescent="0.25">
      <c r="A374" s="69" t="s">
        <v>115</v>
      </c>
      <c r="B374" s="370" t="s">
        <v>887</v>
      </c>
      <c r="C374" s="371"/>
      <c r="D374" s="371"/>
      <c r="E374" s="371" t="s">
        <v>922</v>
      </c>
      <c r="F374" s="371"/>
      <c r="G374" s="372"/>
    </row>
    <row r="375" spans="1:7" hidden="1" x14ac:dyDescent="0.25">
      <c r="A375" s="69" t="s">
        <v>115</v>
      </c>
      <c r="B375" s="373"/>
      <c r="C375" s="374"/>
      <c r="D375" s="374"/>
      <c r="E375" s="350"/>
      <c r="F375" s="350"/>
      <c r="G375" s="351"/>
    </row>
    <row r="376" spans="1:7" hidden="1" x14ac:dyDescent="0.25">
      <c r="A376" s="69" t="s">
        <v>115</v>
      </c>
      <c r="B376" s="373"/>
      <c r="C376" s="374"/>
      <c r="D376" s="374"/>
      <c r="E376" s="350"/>
      <c r="F376" s="350"/>
      <c r="G376" s="351"/>
    </row>
    <row r="377" spans="1:7" hidden="1" x14ac:dyDescent="0.25">
      <c r="A377" s="69" t="s">
        <v>115</v>
      </c>
      <c r="B377" s="364"/>
      <c r="C377" s="365"/>
      <c r="D377" s="365"/>
      <c r="E377" s="352"/>
      <c r="F377" s="352"/>
      <c r="G377" s="353"/>
    </row>
    <row r="378" spans="1:7" hidden="1" x14ac:dyDescent="0.25">
      <c r="A378" s="69" t="s">
        <v>115</v>
      </c>
      <c r="B378" s="125"/>
      <c r="C378" s="124"/>
      <c r="D378" s="124"/>
      <c r="E378" s="124"/>
      <c r="F378" s="124"/>
      <c r="G378" s="124"/>
    </row>
    <row r="379" spans="1:7" ht="18" hidden="1" x14ac:dyDescent="0.25">
      <c r="A379" s="69" t="s">
        <v>115</v>
      </c>
      <c r="B379" s="104" t="s">
        <v>921</v>
      </c>
      <c r="C379" s="107"/>
      <c r="D379" s="107"/>
      <c r="E379" s="107"/>
      <c r="F379" s="107"/>
      <c r="G379" s="107"/>
    </row>
    <row r="380" spans="1:7" hidden="1" x14ac:dyDescent="0.25">
      <c r="A380" s="69" t="s">
        <v>115</v>
      </c>
      <c r="B380" s="111"/>
      <c r="C380" s="111"/>
      <c r="D380" s="127"/>
      <c r="E380" s="127"/>
      <c r="F380" s="127"/>
      <c r="G380" s="127"/>
    </row>
    <row r="381" spans="1:7" hidden="1" x14ac:dyDescent="0.25">
      <c r="A381" s="69" t="s">
        <v>115</v>
      </c>
      <c r="B381" s="150" t="s">
        <v>0</v>
      </c>
      <c r="C381" s="366" t="s">
        <v>887</v>
      </c>
      <c r="D381" s="366"/>
      <c r="E381" s="366"/>
      <c r="F381" s="366"/>
      <c r="G381" s="367"/>
    </row>
    <row r="382" spans="1:7" hidden="1" x14ac:dyDescent="0.25">
      <c r="A382" s="69" t="s">
        <v>115</v>
      </c>
      <c r="B382" s="149">
        <v>1</v>
      </c>
      <c r="C382" s="368"/>
      <c r="D382" s="368"/>
      <c r="E382" s="368"/>
      <c r="F382" s="368"/>
      <c r="G382" s="369"/>
    </row>
    <row r="383" spans="1:7" hidden="1" x14ac:dyDescent="0.25">
      <c r="A383" s="69" t="s">
        <v>115</v>
      </c>
      <c r="B383" s="133">
        <v>2</v>
      </c>
      <c r="C383" s="350"/>
      <c r="D383" s="350"/>
      <c r="E383" s="350"/>
      <c r="F383" s="350"/>
      <c r="G383" s="351"/>
    </row>
    <row r="384" spans="1:7" hidden="1" x14ac:dyDescent="0.25">
      <c r="A384" s="69" t="s">
        <v>115</v>
      </c>
      <c r="B384" s="133">
        <v>3</v>
      </c>
      <c r="C384" s="350"/>
      <c r="D384" s="350"/>
      <c r="E384" s="350"/>
      <c r="F384" s="350"/>
      <c r="G384" s="351"/>
    </row>
    <row r="385" spans="1:7" hidden="1" x14ac:dyDescent="0.25">
      <c r="A385" s="69" t="s">
        <v>115</v>
      </c>
      <c r="B385" s="133">
        <v>4</v>
      </c>
      <c r="C385" s="350"/>
      <c r="D385" s="350"/>
      <c r="E385" s="350"/>
      <c r="F385" s="350"/>
      <c r="G385" s="351"/>
    </row>
    <row r="386" spans="1:7" hidden="1" x14ac:dyDescent="0.25">
      <c r="A386" s="69" t="s">
        <v>115</v>
      </c>
      <c r="B386" s="133">
        <v>5</v>
      </c>
      <c r="C386" s="350"/>
      <c r="D386" s="350"/>
      <c r="E386" s="350"/>
      <c r="F386" s="350"/>
      <c r="G386" s="351"/>
    </row>
    <row r="387" spans="1:7" hidden="1" x14ac:dyDescent="0.25">
      <c r="A387" s="69" t="s">
        <v>115</v>
      </c>
      <c r="B387" s="133">
        <v>6</v>
      </c>
      <c r="C387" s="350"/>
      <c r="D387" s="350"/>
      <c r="E387" s="350"/>
      <c r="F387" s="350"/>
      <c r="G387" s="351"/>
    </row>
    <row r="388" spans="1:7" hidden="1" x14ac:dyDescent="0.25">
      <c r="A388" s="69" t="s">
        <v>115</v>
      </c>
      <c r="B388" s="133">
        <v>7</v>
      </c>
      <c r="C388" s="350"/>
      <c r="D388" s="350"/>
      <c r="E388" s="350"/>
      <c r="F388" s="350"/>
      <c r="G388" s="351"/>
    </row>
    <row r="389" spans="1:7" hidden="1" x14ac:dyDescent="0.25">
      <c r="A389" s="69" t="s">
        <v>115</v>
      </c>
      <c r="B389" s="133">
        <v>8</v>
      </c>
      <c r="C389" s="350"/>
      <c r="D389" s="350"/>
      <c r="E389" s="350"/>
      <c r="F389" s="350"/>
      <c r="G389" s="351"/>
    </row>
    <row r="390" spans="1:7" hidden="1" x14ac:dyDescent="0.25">
      <c r="A390" s="69" t="s">
        <v>115</v>
      </c>
      <c r="B390" s="133">
        <v>9</v>
      </c>
      <c r="C390" s="350"/>
      <c r="D390" s="350"/>
      <c r="E390" s="350"/>
      <c r="F390" s="350"/>
      <c r="G390" s="351"/>
    </row>
    <row r="391" spans="1:7" hidden="1" x14ac:dyDescent="0.25">
      <c r="A391" s="69" t="s">
        <v>115</v>
      </c>
      <c r="B391" s="133">
        <v>10</v>
      </c>
      <c r="C391" s="350"/>
      <c r="D391" s="350"/>
      <c r="E391" s="350"/>
      <c r="F391" s="350"/>
      <c r="G391" s="351"/>
    </row>
    <row r="392" spans="1:7" hidden="1" x14ac:dyDescent="0.25">
      <c r="A392" s="69" t="s">
        <v>115</v>
      </c>
      <c r="B392" s="134">
        <v>11</v>
      </c>
      <c r="C392" s="352"/>
      <c r="D392" s="352"/>
      <c r="E392" s="352"/>
      <c r="F392" s="352"/>
      <c r="G392" s="353"/>
    </row>
    <row r="393" spans="1:7" hidden="1" x14ac:dyDescent="0.25">
      <c r="A393" s="69" t="s">
        <v>115</v>
      </c>
      <c r="B393" s="125"/>
      <c r="C393" s="124"/>
      <c r="D393" s="124"/>
      <c r="E393" s="124"/>
      <c r="F393" s="124"/>
      <c r="G393" s="124"/>
    </row>
    <row r="394" spans="1:7" hidden="1" x14ac:dyDescent="0.25">
      <c r="A394" s="69" t="s">
        <v>115</v>
      </c>
      <c r="B394" s="354" t="s">
        <v>923</v>
      </c>
      <c r="C394" s="355"/>
      <c r="D394" s="355"/>
      <c r="E394" s="355"/>
      <c r="F394" s="355"/>
      <c r="G394" s="356"/>
    </row>
    <row r="395" spans="1:7" hidden="1" x14ac:dyDescent="0.25">
      <c r="A395" s="69" t="s">
        <v>115</v>
      </c>
      <c r="B395" s="357"/>
      <c r="C395" s="358"/>
      <c r="D395" s="358"/>
      <c r="E395" s="358"/>
      <c r="F395" s="358"/>
      <c r="G395" s="359"/>
    </row>
    <row r="396" spans="1:7" hidden="1" x14ac:dyDescent="0.25">
      <c r="A396" s="69" t="s">
        <v>115</v>
      </c>
      <c r="B396" s="360" t="s">
        <v>927</v>
      </c>
      <c r="C396" s="360"/>
      <c r="D396" s="107"/>
      <c r="E396" s="360" t="s">
        <v>928</v>
      </c>
      <c r="F396" s="360"/>
      <c r="G396" s="360"/>
    </row>
    <row r="397" spans="1:7" hidden="1" x14ac:dyDescent="0.25">
      <c r="A397" s="69" t="s">
        <v>115</v>
      </c>
      <c r="B397" s="360"/>
      <c r="C397" s="360"/>
      <c r="D397" s="107"/>
      <c r="E397" s="360"/>
      <c r="F397" s="360"/>
      <c r="G397" s="360"/>
    </row>
    <row r="398" spans="1:7" hidden="1" x14ac:dyDescent="0.25">
      <c r="A398" s="69" t="s">
        <v>115</v>
      </c>
      <c r="B398" s="360"/>
      <c r="C398" s="360"/>
      <c r="D398" s="107"/>
      <c r="E398" s="360"/>
      <c r="F398" s="360"/>
      <c r="G398" s="360"/>
    </row>
    <row r="399" spans="1:7" hidden="1" x14ac:dyDescent="0.25">
      <c r="A399" s="69" t="s">
        <v>115</v>
      </c>
      <c r="B399" s="360"/>
      <c r="C399" s="360"/>
      <c r="D399" s="107"/>
      <c r="E399" s="360"/>
      <c r="F399" s="360"/>
      <c r="G399" s="360"/>
    </row>
    <row r="400" spans="1:7" hidden="1" x14ac:dyDescent="0.25">
      <c r="A400" s="69" t="s">
        <v>115</v>
      </c>
      <c r="B400" s="360"/>
      <c r="C400" s="360"/>
      <c r="D400" s="107"/>
      <c r="E400" s="360"/>
      <c r="F400" s="360"/>
      <c r="G400" s="360"/>
    </row>
    <row r="401" spans="1:7" hidden="1" x14ac:dyDescent="0.25">
      <c r="A401" s="69" t="s">
        <v>115</v>
      </c>
      <c r="B401" s="361"/>
      <c r="C401" s="361"/>
      <c r="D401" s="107"/>
      <c r="E401" s="361"/>
      <c r="F401" s="361"/>
      <c r="G401" s="361"/>
    </row>
    <row r="402" spans="1:7" hidden="1" x14ac:dyDescent="0.25">
      <c r="A402" s="69" t="s">
        <v>115</v>
      </c>
      <c r="B402" s="362" t="s">
        <v>924</v>
      </c>
      <c r="C402" s="362"/>
      <c r="D402" s="141"/>
      <c r="E402" s="363" t="s">
        <v>925</v>
      </c>
      <c r="F402" s="363"/>
      <c r="G402" s="363"/>
    </row>
    <row r="403" spans="1:7" hidden="1" x14ac:dyDescent="0.25">
      <c r="A403" s="69" t="s">
        <v>115</v>
      </c>
      <c r="B403" s="144"/>
      <c r="C403" s="141"/>
      <c r="D403" s="141"/>
      <c r="E403" s="141"/>
      <c r="F403" s="141"/>
      <c r="G403" s="141"/>
    </row>
    <row r="404" spans="1:7" hidden="1" x14ac:dyDescent="0.25">
      <c r="A404" s="69" t="s">
        <v>115</v>
      </c>
      <c r="B404" s="348" t="s">
        <v>926</v>
      </c>
      <c r="C404" s="348"/>
      <c r="D404" s="141"/>
      <c r="E404" s="348" t="s">
        <v>926</v>
      </c>
      <c r="F404" s="348"/>
      <c r="G404" s="348"/>
    </row>
    <row r="405" spans="1:7" hidden="1" x14ac:dyDescent="0.25">
      <c r="A405" s="69" t="s">
        <v>115</v>
      </c>
      <c r="B405" s="140"/>
      <c r="C405" s="140"/>
      <c r="D405" s="141"/>
      <c r="E405" s="140"/>
      <c r="F405" s="140"/>
      <c r="G405" s="140"/>
    </row>
    <row r="406" spans="1:7" hidden="1" x14ac:dyDescent="0.25">
      <c r="A406" s="69" t="s">
        <v>115</v>
      </c>
      <c r="B406" s="348" t="s">
        <v>894</v>
      </c>
      <c r="C406" s="348"/>
      <c r="D406" s="141"/>
      <c r="E406" s="349" t="s">
        <v>894</v>
      </c>
      <c r="F406" s="349"/>
      <c r="G406" s="349"/>
    </row>
  </sheetData>
  <mergeCells count="414">
    <mergeCell ref="D5:F5"/>
    <mergeCell ref="B6:F6"/>
    <mergeCell ref="C11:G11"/>
    <mergeCell ref="C13:G13"/>
    <mergeCell ref="C14:G14"/>
    <mergeCell ref="C15:G15"/>
    <mergeCell ref="B24:C24"/>
    <mergeCell ref="D24:F24"/>
    <mergeCell ref="B28:D28"/>
    <mergeCell ref="E28:G28"/>
    <mergeCell ref="B29:D29"/>
    <mergeCell ref="E29:G29"/>
    <mergeCell ref="C16:G16"/>
    <mergeCell ref="C17:G17"/>
    <mergeCell ref="B22:C22"/>
    <mergeCell ref="D22:F22"/>
    <mergeCell ref="B23:C23"/>
    <mergeCell ref="D23:F23"/>
    <mergeCell ref="B36:C36"/>
    <mergeCell ref="D36:F36"/>
    <mergeCell ref="B37:C37"/>
    <mergeCell ref="D37:F37"/>
    <mergeCell ref="B38:C38"/>
    <mergeCell ref="D38:F38"/>
    <mergeCell ref="B30:D30"/>
    <mergeCell ref="E30:G30"/>
    <mergeCell ref="B31:D31"/>
    <mergeCell ref="E31:G31"/>
    <mergeCell ref="B32:D32"/>
    <mergeCell ref="E32:G32"/>
    <mergeCell ref="B49:G50"/>
    <mergeCell ref="B51:G52"/>
    <mergeCell ref="B54:D54"/>
    <mergeCell ref="F54:G54"/>
    <mergeCell ref="B55:D55"/>
    <mergeCell ref="F55:G55"/>
    <mergeCell ref="B39:C39"/>
    <mergeCell ref="D39:F39"/>
    <mergeCell ref="B40:C40"/>
    <mergeCell ref="D40:F40"/>
    <mergeCell ref="C44:G44"/>
    <mergeCell ref="C45:G45"/>
    <mergeCell ref="B59:D59"/>
    <mergeCell ref="F59:G59"/>
    <mergeCell ref="B60:D60"/>
    <mergeCell ref="F60:G60"/>
    <mergeCell ref="B61:D61"/>
    <mergeCell ref="F61:G61"/>
    <mergeCell ref="B56:D56"/>
    <mergeCell ref="F56:G56"/>
    <mergeCell ref="B57:D57"/>
    <mergeCell ref="F57:G57"/>
    <mergeCell ref="B58:D58"/>
    <mergeCell ref="F58:G58"/>
    <mergeCell ref="B65:D65"/>
    <mergeCell ref="F65:G65"/>
    <mergeCell ref="B66:D66"/>
    <mergeCell ref="F66:G66"/>
    <mergeCell ref="B67:D67"/>
    <mergeCell ref="F67:G67"/>
    <mergeCell ref="B62:D62"/>
    <mergeCell ref="F62:G62"/>
    <mergeCell ref="B63:D63"/>
    <mergeCell ref="F63:G63"/>
    <mergeCell ref="B64:D64"/>
    <mergeCell ref="F64:G64"/>
    <mergeCell ref="B71:D71"/>
    <mergeCell ref="F71:G71"/>
    <mergeCell ref="B72:D72"/>
    <mergeCell ref="F72:G72"/>
    <mergeCell ref="B73:D73"/>
    <mergeCell ref="F73:G73"/>
    <mergeCell ref="B68:D68"/>
    <mergeCell ref="F68:G68"/>
    <mergeCell ref="B69:D69"/>
    <mergeCell ref="F69:G69"/>
    <mergeCell ref="B70:D70"/>
    <mergeCell ref="F70:G70"/>
    <mergeCell ref="B80:B84"/>
    <mergeCell ref="C80:G80"/>
    <mergeCell ref="C81:G81"/>
    <mergeCell ref="C82:G82"/>
    <mergeCell ref="C83:G83"/>
    <mergeCell ref="C84:G84"/>
    <mergeCell ref="B74:D74"/>
    <mergeCell ref="F74:G74"/>
    <mergeCell ref="B75:D75"/>
    <mergeCell ref="F75:G75"/>
    <mergeCell ref="B76:D76"/>
    <mergeCell ref="F76:G76"/>
    <mergeCell ref="B85:B88"/>
    <mergeCell ref="C85:G85"/>
    <mergeCell ref="C86:G86"/>
    <mergeCell ref="C87:G87"/>
    <mergeCell ref="C88:G88"/>
    <mergeCell ref="B89:B92"/>
    <mergeCell ref="C89:G89"/>
    <mergeCell ref="C90:G90"/>
    <mergeCell ref="C91:G91"/>
    <mergeCell ref="C92:G92"/>
    <mergeCell ref="B93:B96"/>
    <mergeCell ref="C93:G93"/>
    <mergeCell ref="C94:G94"/>
    <mergeCell ref="C95:G95"/>
    <mergeCell ref="C96:G96"/>
    <mergeCell ref="B97:B100"/>
    <mergeCell ref="C97:G97"/>
    <mergeCell ref="C98:G98"/>
    <mergeCell ref="C99:G99"/>
    <mergeCell ref="C100:G100"/>
    <mergeCell ref="B107:D107"/>
    <mergeCell ref="E107:G107"/>
    <mergeCell ref="C111:G111"/>
    <mergeCell ref="C112:G112"/>
    <mergeCell ref="C113:G113"/>
    <mergeCell ref="C114:G114"/>
    <mergeCell ref="B104:D104"/>
    <mergeCell ref="E104:G104"/>
    <mergeCell ref="B105:D105"/>
    <mergeCell ref="E105:G105"/>
    <mergeCell ref="B106:D106"/>
    <mergeCell ref="E106:G106"/>
    <mergeCell ref="C121:G121"/>
    <mergeCell ref="C122:G122"/>
    <mergeCell ref="B126:C131"/>
    <mergeCell ref="E126:G131"/>
    <mergeCell ref="B132:C132"/>
    <mergeCell ref="E132:G132"/>
    <mergeCell ref="C115:G115"/>
    <mergeCell ref="C116:G116"/>
    <mergeCell ref="C117:G117"/>
    <mergeCell ref="C118:G118"/>
    <mergeCell ref="C119:G119"/>
    <mergeCell ref="C120:G120"/>
    <mergeCell ref="C146:G146"/>
    <mergeCell ref="C148:G148"/>
    <mergeCell ref="C149:G149"/>
    <mergeCell ref="C150:G150"/>
    <mergeCell ref="C151:G151"/>
    <mergeCell ref="C152:G152"/>
    <mergeCell ref="B134:C134"/>
    <mergeCell ref="E134:G134"/>
    <mergeCell ref="B136:C136"/>
    <mergeCell ref="E136:G136"/>
    <mergeCell ref="D140:F140"/>
    <mergeCell ref="B141:F141"/>
    <mergeCell ref="B163:D163"/>
    <mergeCell ref="E163:G163"/>
    <mergeCell ref="B164:D164"/>
    <mergeCell ref="E164:G164"/>
    <mergeCell ref="B165:D165"/>
    <mergeCell ref="E165:G165"/>
    <mergeCell ref="B157:C157"/>
    <mergeCell ref="D157:F157"/>
    <mergeCell ref="B158:C158"/>
    <mergeCell ref="D158:F158"/>
    <mergeCell ref="B159:C159"/>
    <mergeCell ref="D159:F159"/>
    <mergeCell ref="B172:C172"/>
    <mergeCell ref="D172:F172"/>
    <mergeCell ref="B173:C173"/>
    <mergeCell ref="D173:F173"/>
    <mergeCell ref="B174:C174"/>
    <mergeCell ref="D174:F174"/>
    <mergeCell ref="B166:D166"/>
    <mergeCell ref="E166:G166"/>
    <mergeCell ref="B167:D167"/>
    <mergeCell ref="E167:G167"/>
    <mergeCell ref="B171:C171"/>
    <mergeCell ref="D171:F171"/>
    <mergeCell ref="B189:D189"/>
    <mergeCell ref="F189:G189"/>
    <mergeCell ref="B190:D190"/>
    <mergeCell ref="F190:G190"/>
    <mergeCell ref="B191:D191"/>
    <mergeCell ref="F191:G191"/>
    <mergeCell ref="B175:C175"/>
    <mergeCell ref="D175:F175"/>
    <mergeCell ref="C179:G179"/>
    <mergeCell ref="C180:G180"/>
    <mergeCell ref="B184:G185"/>
    <mergeCell ref="B186:G187"/>
    <mergeCell ref="B195:D195"/>
    <mergeCell ref="F195:G195"/>
    <mergeCell ref="B196:D196"/>
    <mergeCell ref="F196:G196"/>
    <mergeCell ref="B197:D197"/>
    <mergeCell ref="F197:G197"/>
    <mergeCell ref="B192:D192"/>
    <mergeCell ref="F192:G192"/>
    <mergeCell ref="B193:D193"/>
    <mergeCell ref="F193:G193"/>
    <mergeCell ref="B194:D194"/>
    <mergeCell ref="F194:G194"/>
    <mergeCell ref="B201:D201"/>
    <mergeCell ref="F201:G201"/>
    <mergeCell ref="B202:D202"/>
    <mergeCell ref="F202:G202"/>
    <mergeCell ref="B203:D203"/>
    <mergeCell ref="F203:G203"/>
    <mergeCell ref="B198:D198"/>
    <mergeCell ref="F198:G198"/>
    <mergeCell ref="B199:D199"/>
    <mergeCell ref="F199:G199"/>
    <mergeCell ref="B200:D200"/>
    <mergeCell ref="F200:G200"/>
    <mergeCell ref="B207:D207"/>
    <mergeCell ref="F207:G207"/>
    <mergeCell ref="B208:D208"/>
    <mergeCell ref="F208:G208"/>
    <mergeCell ref="B209:D209"/>
    <mergeCell ref="F209:G209"/>
    <mergeCell ref="B204:D204"/>
    <mergeCell ref="F204:G204"/>
    <mergeCell ref="B205:D205"/>
    <mergeCell ref="F205:G205"/>
    <mergeCell ref="B206:D206"/>
    <mergeCell ref="F206:G206"/>
    <mergeCell ref="B210:D210"/>
    <mergeCell ref="F210:G210"/>
    <mergeCell ref="B211:D211"/>
    <mergeCell ref="F211:G211"/>
    <mergeCell ref="B215:B219"/>
    <mergeCell ref="C215:G215"/>
    <mergeCell ref="C216:G216"/>
    <mergeCell ref="C217:G217"/>
    <mergeCell ref="C218:G218"/>
    <mergeCell ref="C219:G219"/>
    <mergeCell ref="B220:B223"/>
    <mergeCell ref="C220:G220"/>
    <mergeCell ref="C221:G221"/>
    <mergeCell ref="C222:G222"/>
    <mergeCell ref="C223:G223"/>
    <mergeCell ref="B224:B227"/>
    <mergeCell ref="C224:G224"/>
    <mergeCell ref="C225:G225"/>
    <mergeCell ref="C226:G226"/>
    <mergeCell ref="C227:G227"/>
    <mergeCell ref="B239:D239"/>
    <mergeCell ref="E239:G239"/>
    <mergeCell ref="B240:D240"/>
    <mergeCell ref="E240:G240"/>
    <mergeCell ref="B241:D241"/>
    <mergeCell ref="E241:G241"/>
    <mergeCell ref="B228:B231"/>
    <mergeCell ref="C228:G228"/>
    <mergeCell ref="C229:G229"/>
    <mergeCell ref="C230:G230"/>
    <mergeCell ref="C231:G231"/>
    <mergeCell ref="B232:B235"/>
    <mergeCell ref="C232:G232"/>
    <mergeCell ref="C233:G233"/>
    <mergeCell ref="C234:G234"/>
    <mergeCell ref="C235:G235"/>
    <mergeCell ref="C250:G250"/>
    <mergeCell ref="C251:G251"/>
    <mergeCell ref="C252:G252"/>
    <mergeCell ref="C253:G253"/>
    <mergeCell ref="C254:G254"/>
    <mergeCell ref="C255:G255"/>
    <mergeCell ref="B242:D242"/>
    <mergeCell ref="E242:G242"/>
    <mergeCell ref="C246:G246"/>
    <mergeCell ref="C247:G247"/>
    <mergeCell ref="C248:G248"/>
    <mergeCell ref="C249:G249"/>
    <mergeCell ref="B269:C269"/>
    <mergeCell ref="E269:G269"/>
    <mergeCell ref="B271:C271"/>
    <mergeCell ref="E271:G271"/>
    <mergeCell ref="B276:E276"/>
    <mergeCell ref="C281:G281"/>
    <mergeCell ref="C256:G256"/>
    <mergeCell ref="C257:G257"/>
    <mergeCell ref="B261:C266"/>
    <mergeCell ref="E261:G266"/>
    <mergeCell ref="B267:C267"/>
    <mergeCell ref="E267:G267"/>
    <mergeCell ref="B293:C293"/>
    <mergeCell ref="D293:F293"/>
    <mergeCell ref="B294:C294"/>
    <mergeCell ref="D294:F294"/>
    <mergeCell ref="B298:D298"/>
    <mergeCell ref="E298:G298"/>
    <mergeCell ref="C283:G283"/>
    <mergeCell ref="C284:G284"/>
    <mergeCell ref="C285:G285"/>
    <mergeCell ref="C286:G286"/>
    <mergeCell ref="C287:G287"/>
    <mergeCell ref="B292:C292"/>
    <mergeCell ref="D292:F292"/>
    <mergeCell ref="B302:D302"/>
    <mergeCell ref="E302:G302"/>
    <mergeCell ref="B306:C306"/>
    <mergeCell ref="D306:F306"/>
    <mergeCell ref="B307:C307"/>
    <mergeCell ref="D307:F307"/>
    <mergeCell ref="B299:D299"/>
    <mergeCell ref="E299:G299"/>
    <mergeCell ref="B300:D300"/>
    <mergeCell ref="E300:G300"/>
    <mergeCell ref="B301:D301"/>
    <mergeCell ref="E301:G301"/>
    <mergeCell ref="C314:G314"/>
    <mergeCell ref="C315:G315"/>
    <mergeCell ref="B319:G320"/>
    <mergeCell ref="B321:G322"/>
    <mergeCell ref="B324:D324"/>
    <mergeCell ref="F324:G324"/>
    <mergeCell ref="B308:C308"/>
    <mergeCell ref="D308:F308"/>
    <mergeCell ref="B309:C309"/>
    <mergeCell ref="D309:F309"/>
    <mergeCell ref="B310:C310"/>
    <mergeCell ref="D310:F310"/>
    <mergeCell ref="B328:D328"/>
    <mergeCell ref="F328:G328"/>
    <mergeCell ref="B329:D329"/>
    <mergeCell ref="F329:G329"/>
    <mergeCell ref="B330:D330"/>
    <mergeCell ref="F330:G330"/>
    <mergeCell ref="B325:D325"/>
    <mergeCell ref="F325:G325"/>
    <mergeCell ref="B326:D326"/>
    <mergeCell ref="F326:G326"/>
    <mergeCell ref="B327:D327"/>
    <mergeCell ref="F327:G327"/>
    <mergeCell ref="B334:D334"/>
    <mergeCell ref="F334:G334"/>
    <mergeCell ref="B335:D335"/>
    <mergeCell ref="F335:G335"/>
    <mergeCell ref="B336:D336"/>
    <mergeCell ref="F336:G336"/>
    <mergeCell ref="B331:D331"/>
    <mergeCell ref="F331:G331"/>
    <mergeCell ref="B332:D332"/>
    <mergeCell ref="F332:G332"/>
    <mergeCell ref="B333:D333"/>
    <mergeCell ref="F333:G333"/>
    <mergeCell ref="B340:D340"/>
    <mergeCell ref="F340:G340"/>
    <mergeCell ref="B341:D341"/>
    <mergeCell ref="F341:G341"/>
    <mergeCell ref="B342:D342"/>
    <mergeCell ref="F342:G342"/>
    <mergeCell ref="B337:D337"/>
    <mergeCell ref="F337:G337"/>
    <mergeCell ref="B338:D338"/>
    <mergeCell ref="F338:G338"/>
    <mergeCell ref="B339:D339"/>
    <mergeCell ref="F339:G339"/>
    <mergeCell ref="B346:D346"/>
    <mergeCell ref="F346:G346"/>
    <mergeCell ref="B350:B354"/>
    <mergeCell ref="C350:G350"/>
    <mergeCell ref="C351:G351"/>
    <mergeCell ref="C352:G352"/>
    <mergeCell ref="C353:G353"/>
    <mergeCell ref="C354:G354"/>
    <mergeCell ref="B343:D343"/>
    <mergeCell ref="F343:G343"/>
    <mergeCell ref="B344:D344"/>
    <mergeCell ref="F344:G344"/>
    <mergeCell ref="B345:D345"/>
    <mergeCell ref="F345:G345"/>
    <mergeCell ref="B355:B358"/>
    <mergeCell ref="C355:G355"/>
    <mergeCell ref="C356:G356"/>
    <mergeCell ref="C357:G357"/>
    <mergeCell ref="C358:G358"/>
    <mergeCell ref="B359:B362"/>
    <mergeCell ref="C359:G359"/>
    <mergeCell ref="C360:G360"/>
    <mergeCell ref="C361:G361"/>
    <mergeCell ref="C362:G362"/>
    <mergeCell ref="B374:D374"/>
    <mergeCell ref="E374:G374"/>
    <mergeCell ref="B375:D375"/>
    <mergeCell ref="E375:G375"/>
    <mergeCell ref="B376:D376"/>
    <mergeCell ref="E376:G376"/>
    <mergeCell ref="B363:B366"/>
    <mergeCell ref="C363:G363"/>
    <mergeCell ref="C364:G364"/>
    <mergeCell ref="C365:G365"/>
    <mergeCell ref="C366:G366"/>
    <mergeCell ref="B367:B370"/>
    <mergeCell ref="C367:G367"/>
    <mergeCell ref="C368:G368"/>
    <mergeCell ref="C369:G369"/>
    <mergeCell ref="C370:G370"/>
    <mergeCell ref="C385:G385"/>
    <mergeCell ref="C386:G386"/>
    <mergeCell ref="C387:G387"/>
    <mergeCell ref="C388:G388"/>
    <mergeCell ref="C389:G389"/>
    <mergeCell ref="C390:G390"/>
    <mergeCell ref="B377:D377"/>
    <mergeCell ref="E377:G377"/>
    <mergeCell ref="C381:G381"/>
    <mergeCell ref="C382:G382"/>
    <mergeCell ref="C383:G383"/>
    <mergeCell ref="C384:G384"/>
    <mergeCell ref="B404:C404"/>
    <mergeCell ref="E404:G404"/>
    <mergeCell ref="B406:C406"/>
    <mergeCell ref="E406:G406"/>
    <mergeCell ref="C391:G391"/>
    <mergeCell ref="C392:G392"/>
    <mergeCell ref="B394:G395"/>
    <mergeCell ref="B396:C401"/>
    <mergeCell ref="E396:G401"/>
    <mergeCell ref="B402:C402"/>
    <mergeCell ref="E402:G402"/>
  </mergeCells>
  <dataValidations count="12">
    <dataValidation type="list" allowBlank="1" showInputMessage="1" showErrorMessage="1" sqref="B5" xr:uid="{77712525-6B59-4068-995D-9E93F9C761B7}">
      <formula1>$H$6:$H$8</formula1>
    </dataValidation>
    <dataValidation type="list" allowBlank="1" showInputMessage="1" showErrorMessage="1" sqref="D5:F5" xr:uid="{F76A67E4-A264-4A79-B21B-B83A7C14A4A0}">
      <formula1>$I$6:$I$16</formula1>
    </dataValidation>
    <dataValidation type="list" allowBlank="1" showInputMessage="1" showErrorMessage="1" sqref="C7" xr:uid="{0123493B-3155-419B-8BB4-E7F94B7F3E5A}">
      <formula1>$J$6:$J$7</formula1>
    </dataValidation>
    <dataValidation type="list" allowBlank="1" showInputMessage="1" showErrorMessage="1" sqref="B140" xr:uid="{2FD40EF7-9336-42DB-8B20-498C5402DB72}">
      <formula1>$H$141:$H$143</formula1>
    </dataValidation>
    <dataValidation type="list" allowBlank="1" showInputMessage="1" showErrorMessage="1" sqref="D140:F140" xr:uid="{EE6B6998-275A-4931-ACE2-48B42D17ECEA}">
      <formula1>$I$141:$I$147</formula1>
    </dataValidation>
    <dataValidation type="list" allowBlank="1" showInputMessage="1" showErrorMessage="1" sqref="C142" xr:uid="{B20DC429-7054-474E-880A-59E0AB9B648E}">
      <formula1>$J$141:$J$142</formula1>
    </dataValidation>
    <dataValidation type="list" allowBlank="1" showInputMessage="1" showErrorMessage="1" sqref="D172:F172" xr:uid="{C5EA0D35-A580-4269-BEB2-EBCC6003C097}">
      <formula1>$K$147:$K$148</formula1>
    </dataValidation>
    <dataValidation type="list" allowBlank="1" showInputMessage="1" showErrorMessage="1" sqref="D37:F40" xr:uid="{36A2CA1A-9526-4CCB-9F96-2D85CC3D34E1}">
      <formula1>$K$6:$K$7</formula1>
    </dataValidation>
    <dataValidation type="list" allowBlank="1" showInputMessage="1" showErrorMessage="1" sqref="B275" xr:uid="{DEB6EF7C-65A8-47A8-9F06-79A363409D68}">
      <formula1>$H$276:$H$278</formula1>
    </dataValidation>
    <dataValidation type="list" allowBlank="1" showInputMessage="1" showErrorMessage="1" sqref="D275" xr:uid="{63424766-0E22-47C8-8DC0-5D47BE59C5B9}">
      <formula1>$I$276:$I$282</formula1>
    </dataValidation>
    <dataValidation type="list" allowBlank="1" showInputMessage="1" showErrorMessage="1" sqref="C277" xr:uid="{8BA11678-1C32-446C-B6FD-E70F330FED06}">
      <formula1>$J$276:$J$277</formula1>
    </dataValidation>
    <dataValidation type="list" allowBlank="1" showInputMessage="1" showErrorMessage="1" sqref="D307:F310" xr:uid="{09791488-232B-47F7-971C-8E51F6F522A4}">
      <formula1>$K$276:$K$277</formula1>
    </dataValidation>
  </dataValidations>
  <pageMargins left="0.70866141732283472" right="0.70866141732283472" top="1.1417322834645669" bottom="0.74803149606299213" header="0.31496062992125984" footer="0.31496062992125984"/>
  <pageSetup scale="95" orientation="portrait" horizontalDpi="1200" verticalDpi="1200" r:id="rId1"/>
  <headerFooter>
    <oddHeader xml:space="preserve">&amp;L&amp;G&amp;R&amp;"-,Negrita"&amp;K01+004Informe de Evaluación | Evaluation Report | Rapport d'Évaluation 
SPP Global
V4.1 2025-01-17 </oddHeader>
    <oddFooter xml:space="preserve">&amp;L&amp;G&amp;R&amp;"Arial,Normal"&amp;10&amp;K01+028Informe de evaluación | Evaluation Report | Rapport d'Évaluation&amp;"-,Normal"&amp;11&amp;K01+000 </oddFooter>
  </headerFooter>
  <rowBreaks count="2" manualBreakCount="2">
    <brk id="136" max="6" man="1"/>
    <brk id="271" max="6" man="1"/>
  </rowBreaks>
  <drawing r:id="rId2"/>
  <legacyDrawingHF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43041-E65A-4C7C-BBFD-21325D2D6E52}">
  <sheetPr>
    <tabColor theme="7" tint="-0.249977111117893"/>
  </sheetPr>
  <dimension ref="A1:G103"/>
  <sheetViews>
    <sheetView showGridLines="0" view="pageLayout" topLeftCell="B2" zoomScaleNormal="100" workbookViewId="0">
      <selection activeCell="F6" sqref="F6"/>
    </sheetView>
  </sheetViews>
  <sheetFormatPr baseColWidth="10" defaultRowHeight="15" x14ac:dyDescent="0.25"/>
  <cols>
    <col min="1" max="1" width="7" hidden="1" customWidth="1"/>
    <col min="2" max="2" width="13.42578125" customWidth="1"/>
    <col min="3" max="3" width="16.140625" customWidth="1"/>
    <col min="4" max="4" width="10.5703125" customWidth="1"/>
    <col min="5" max="5" width="9.42578125" customWidth="1"/>
    <col min="6" max="6" width="15.5703125" customWidth="1"/>
    <col min="7" max="7" width="24.5703125" customWidth="1"/>
    <col min="8" max="8" width="12.5703125" customWidth="1"/>
  </cols>
  <sheetData>
    <row r="1" spans="1:7" ht="22.5" hidden="1" customHeight="1" thickBot="1" x14ac:dyDescent="0.3">
      <c r="A1" s="70" t="s">
        <v>377</v>
      </c>
    </row>
    <row r="2" spans="1:7" x14ac:dyDescent="0.25">
      <c r="A2" s="69" t="s">
        <v>142</v>
      </c>
      <c r="B2" s="73" t="s">
        <v>630</v>
      </c>
      <c r="C2" s="74"/>
      <c r="D2" s="74"/>
      <c r="E2" s="74"/>
      <c r="F2" s="74"/>
      <c r="G2" s="84" t="s">
        <v>622</v>
      </c>
    </row>
    <row r="3" spans="1:7" x14ac:dyDescent="0.25">
      <c r="A3" s="69" t="s">
        <v>142</v>
      </c>
      <c r="B3" s="81" t="s">
        <v>629</v>
      </c>
      <c r="C3" s="457">
        <f>+Info!C4</f>
        <v>0</v>
      </c>
      <c r="D3" s="458"/>
      <c r="E3" s="458"/>
      <c r="F3" s="458"/>
      <c r="G3" s="459"/>
    </row>
    <row r="4" spans="1:7" x14ac:dyDescent="0.25">
      <c r="A4" s="69" t="s">
        <v>142</v>
      </c>
      <c r="B4" s="88"/>
      <c r="C4" s="88"/>
      <c r="D4" s="88"/>
      <c r="E4" s="88"/>
      <c r="F4" s="88"/>
      <c r="G4" s="88"/>
    </row>
    <row r="5" spans="1:7" x14ac:dyDescent="0.25">
      <c r="A5" s="69" t="s">
        <v>142</v>
      </c>
      <c r="B5" s="460" t="s">
        <v>631</v>
      </c>
      <c r="C5" s="461"/>
      <c r="D5" s="461"/>
      <c r="E5" s="461"/>
      <c r="F5" s="461"/>
      <c r="G5" s="462"/>
    </row>
    <row r="6" spans="1:7" x14ac:dyDescent="0.25">
      <c r="A6" s="69" t="s">
        <v>142</v>
      </c>
      <c r="B6" s="103" t="s">
        <v>632</v>
      </c>
      <c r="C6" s="82"/>
      <c r="D6" s="82"/>
      <c r="E6" s="82"/>
      <c r="F6" s="82"/>
      <c r="G6" s="83" t="s">
        <v>635</v>
      </c>
    </row>
    <row r="7" spans="1:7" x14ac:dyDescent="0.25">
      <c r="A7" s="69" t="s">
        <v>142</v>
      </c>
      <c r="B7" s="463" t="s">
        <v>639</v>
      </c>
      <c r="C7" s="464"/>
      <c r="D7" s="464"/>
      <c r="E7" s="464"/>
      <c r="F7" s="465"/>
      <c r="G7" s="81" t="s">
        <v>628</v>
      </c>
    </row>
    <row r="8" spans="1:7" ht="9" customHeight="1" x14ac:dyDescent="0.25">
      <c r="A8" s="69" t="s">
        <v>142</v>
      </c>
      <c r="B8" s="88"/>
      <c r="C8" s="88"/>
      <c r="D8" s="88"/>
      <c r="E8" s="88"/>
      <c r="F8" s="88"/>
      <c r="G8" s="88"/>
    </row>
    <row r="9" spans="1:7" x14ac:dyDescent="0.25">
      <c r="A9" s="69" t="s">
        <v>142</v>
      </c>
      <c r="B9" s="460" t="s">
        <v>640</v>
      </c>
      <c r="C9" s="461"/>
      <c r="D9" s="461"/>
      <c r="E9" s="461"/>
      <c r="F9" s="461"/>
      <c r="G9" s="462"/>
    </row>
    <row r="10" spans="1:7" x14ac:dyDescent="0.25">
      <c r="A10" s="69" t="s">
        <v>142</v>
      </c>
      <c r="B10" s="95" t="s">
        <v>641</v>
      </c>
      <c r="C10" s="96"/>
      <c r="D10" s="419" t="s">
        <v>643</v>
      </c>
      <c r="E10" s="420"/>
      <c r="F10" s="466"/>
      <c r="G10" s="97"/>
    </row>
    <row r="11" spans="1:7" ht="21" customHeight="1" x14ac:dyDescent="0.25">
      <c r="A11" s="69" t="s">
        <v>142</v>
      </c>
      <c r="B11" s="98" t="s">
        <v>652</v>
      </c>
      <c r="C11" s="88"/>
      <c r="D11" s="88"/>
      <c r="E11" s="88"/>
      <c r="F11" s="88"/>
      <c r="G11" s="88"/>
    </row>
    <row r="12" spans="1:7" x14ac:dyDescent="0.25">
      <c r="A12" s="69" t="s">
        <v>142</v>
      </c>
      <c r="B12" s="463" t="s">
        <v>646</v>
      </c>
      <c r="C12" s="464"/>
      <c r="D12" s="464"/>
      <c r="E12" s="464"/>
      <c r="F12" s="465"/>
      <c r="G12" s="87"/>
    </row>
    <row r="13" spans="1:7" x14ac:dyDescent="0.25">
      <c r="A13" s="69" t="s">
        <v>142</v>
      </c>
      <c r="B13" s="467" t="s">
        <v>1472</v>
      </c>
      <c r="C13" s="468"/>
      <c r="D13" s="468"/>
      <c r="E13" s="468"/>
      <c r="F13" s="469"/>
      <c r="G13" s="94"/>
    </row>
    <row r="14" spans="1:7" x14ac:dyDescent="0.25">
      <c r="A14" s="69" t="s">
        <v>142</v>
      </c>
      <c r="B14" s="470" t="s">
        <v>647</v>
      </c>
      <c r="C14" s="471"/>
      <c r="D14" s="471"/>
      <c r="E14" s="471"/>
      <c r="F14" s="413"/>
      <c r="G14" s="77"/>
    </row>
    <row r="15" spans="1:7" x14ac:dyDescent="0.25">
      <c r="A15" s="69" t="s">
        <v>142</v>
      </c>
      <c r="B15" s="470" t="s">
        <v>648</v>
      </c>
      <c r="C15" s="471"/>
      <c r="D15" s="471"/>
      <c r="E15" s="471"/>
      <c r="F15" s="413"/>
      <c r="G15" s="77"/>
    </row>
    <row r="16" spans="1:7" x14ac:dyDescent="0.25">
      <c r="A16" s="69" t="s">
        <v>142</v>
      </c>
      <c r="B16" s="470" t="s">
        <v>649</v>
      </c>
      <c r="C16" s="471"/>
      <c r="D16" s="471"/>
      <c r="E16" s="471"/>
      <c r="F16" s="413"/>
      <c r="G16" s="77"/>
    </row>
    <row r="17" spans="1:7" x14ac:dyDescent="0.25">
      <c r="A17" s="69" t="s">
        <v>142</v>
      </c>
      <c r="B17" s="455" t="s">
        <v>650</v>
      </c>
      <c r="C17" s="456"/>
      <c r="D17" s="456"/>
      <c r="E17" s="456"/>
      <c r="F17" s="418"/>
      <c r="G17" s="77"/>
    </row>
    <row r="18" spans="1:7" x14ac:dyDescent="0.25">
      <c r="A18" s="69" t="s">
        <v>142</v>
      </c>
      <c r="B18" s="481" t="s">
        <v>651</v>
      </c>
      <c r="C18" s="478"/>
      <c r="D18" s="479"/>
      <c r="E18" s="479"/>
      <c r="F18" s="480"/>
      <c r="G18" s="86"/>
    </row>
    <row r="19" spans="1:7" x14ac:dyDescent="0.25">
      <c r="A19" s="69" t="s">
        <v>142</v>
      </c>
      <c r="B19" s="482"/>
      <c r="C19" s="484"/>
      <c r="D19" s="403"/>
      <c r="E19" s="403"/>
      <c r="F19" s="485"/>
      <c r="G19" s="85"/>
    </row>
    <row r="20" spans="1:7" x14ac:dyDescent="0.25">
      <c r="A20" s="69" t="s">
        <v>142</v>
      </c>
      <c r="B20" s="483"/>
      <c r="C20" s="486"/>
      <c r="D20" s="487"/>
      <c r="E20" s="487"/>
      <c r="F20" s="488"/>
      <c r="G20" s="87"/>
    </row>
    <row r="21" spans="1:7" ht="11.25" customHeight="1" x14ac:dyDescent="0.25">
      <c r="A21" s="69" t="s">
        <v>142</v>
      </c>
      <c r="B21" s="88"/>
      <c r="C21" s="88"/>
      <c r="D21" s="88"/>
      <c r="E21" s="88"/>
      <c r="F21" s="88"/>
      <c r="G21" s="88"/>
    </row>
    <row r="22" spans="1:7" x14ac:dyDescent="0.25">
      <c r="A22" s="69" t="s">
        <v>142</v>
      </c>
      <c r="B22" s="489" t="s">
        <v>653</v>
      </c>
      <c r="C22" s="490"/>
      <c r="D22" s="490"/>
      <c r="E22" s="490"/>
      <c r="F22" s="490"/>
      <c r="G22" s="491"/>
    </row>
    <row r="23" spans="1:7" ht="29.25" customHeight="1" x14ac:dyDescent="0.25">
      <c r="A23" s="69" t="s">
        <v>142</v>
      </c>
      <c r="B23" s="476" t="s">
        <v>628</v>
      </c>
      <c r="C23" s="477"/>
      <c r="D23" s="492" t="s">
        <v>628</v>
      </c>
      <c r="E23" s="493"/>
      <c r="F23" s="494"/>
      <c r="G23" s="89"/>
    </row>
    <row r="24" spans="1:7" ht="10.5" customHeight="1" x14ac:dyDescent="0.25">
      <c r="A24" s="69" t="s">
        <v>142</v>
      </c>
      <c r="B24" s="99"/>
      <c r="C24" s="100"/>
      <c r="D24" s="101"/>
      <c r="E24" s="101"/>
      <c r="F24" s="101"/>
      <c r="G24" s="102"/>
    </row>
    <row r="25" spans="1:7" s="75" customFormat="1" ht="42" customHeight="1" x14ac:dyDescent="0.25">
      <c r="A25" s="69" t="s">
        <v>142</v>
      </c>
      <c r="B25" s="93" t="s">
        <v>654</v>
      </c>
      <c r="C25" s="93" t="s">
        <v>656</v>
      </c>
      <c r="D25" s="472" t="s">
        <v>657</v>
      </c>
      <c r="E25" s="473"/>
      <c r="F25" s="93" t="s">
        <v>660</v>
      </c>
      <c r="G25" s="93" t="s">
        <v>661</v>
      </c>
    </row>
    <row r="26" spans="1:7" s="75" customFormat="1" ht="98.25" customHeight="1" x14ac:dyDescent="0.25">
      <c r="A26" s="69" t="s">
        <v>142</v>
      </c>
      <c r="B26" s="90" t="s">
        <v>655</v>
      </c>
      <c r="C26" s="91" t="s">
        <v>658</v>
      </c>
      <c r="D26" s="474" t="s">
        <v>659</v>
      </c>
      <c r="E26" s="475"/>
      <c r="F26" s="90" t="s">
        <v>662</v>
      </c>
      <c r="G26" s="91" t="s">
        <v>663</v>
      </c>
    </row>
    <row r="27" spans="1:7" ht="11.25" customHeight="1" x14ac:dyDescent="0.25">
      <c r="A27" s="69" t="s">
        <v>142</v>
      </c>
      <c r="B27" s="88"/>
      <c r="C27" s="88"/>
      <c r="D27" s="88"/>
      <c r="E27" s="88"/>
      <c r="F27" s="88"/>
      <c r="G27" s="88"/>
    </row>
    <row r="28" spans="1:7" x14ac:dyDescent="0.25">
      <c r="A28" s="69" t="s">
        <v>142</v>
      </c>
      <c r="B28" s="489" t="s">
        <v>666</v>
      </c>
      <c r="C28" s="490"/>
      <c r="D28" s="490"/>
      <c r="E28" s="490"/>
      <c r="F28" s="490"/>
      <c r="G28" s="491"/>
    </row>
    <row r="29" spans="1:7" x14ac:dyDescent="0.25">
      <c r="A29" s="69" t="s">
        <v>142</v>
      </c>
      <c r="B29" s="495" t="s">
        <v>953</v>
      </c>
      <c r="C29" s="496"/>
      <c r="D29" s="496"/>
      <c r="E29" s="496"/>
      <c r="F29" s="496"/>
      <c r="G29" s="497"/>
    </row>
    <row r="30" spans="1:7" ht="8.25" customHeight="1" x14ac:dyDescent="0.25">
      <c r="A30" s="69" t="s">
        <v>142</v>
      </c>
      <c r="B30" s="92"/>
      <c r="C30" s="92"/>
      <c r="D30" s="92"/>
      <c r="E30" s="92"/>
      <c r="F30" s="92"/>
      <c r="G30" s="92"/>
    </row>
    <row r="31" spans="1:7" x14ac:dyDescent="0.25">
      <c r="A31" s="69" t="s">
        <v>142</v>
      </c>
      <c r="B31" s="498" t="s">
        <v>667</v>
      </c>
      <c r="C31" s="490"/>
      <c r="D31" s="490"/>
      <c r="E31" s="490"/>
      <c r="F31" s="490"/>
      <c r="G31" s="499"/>
    </row>
    <row r="32" spans="1:7" ht="25.5" customHeight="1" x14ac:dyDescent="0.25">
      <c r="A32" s="69" t="s">
        <v>142</v>
      </c>
      <c r="B32" s="500" t="s">
        <v>668</v>
      </c>
      <c r="C32" s="501"/>
      <c r="D32" s="501"/>
      <c r="E32" s="501"/>
      <c r="F32" s="502"/>
      <c r="G32" s="509" t="s">
        <v>669</v>
      </c>
    </row>
    <row r="33" spans="1:7" x14ac:dyDescent="0.25">
      <c r="A33" s="69" t="s">
        <v>142</v>
      </c>
      <c r="B33" s="503"/>
      <c r="C33" s="504"/>
      <c r="D33" s="504"/>
      <c r="E33" s="504"/>
      <c r="F33" s="505"/>
      <c r="G33" s="510"/>
    </row>
    <row r="34" spans="1:7" x14ac:dyDescent="0.25">
      <c r="A34" s="69" t="s">
        <v>142</v>
      </c>
      <c r="B34" s="503"/>
      <c r="C34" s="504"/>
      <c r="D34" s="504"/>
      <c r="E34" s="504"/>
      <c r="F34" s="505"/>
      <c r="G34" s="510"/>
    </row>
    <row r="35" spans="1:7" ht="15.75" thickBot="1" x14ac:dyDescent="0.3">
      <c r="A35" s="69" t="s">
        <v>142</v>
      </c>
      <c r="B35" s="506"/>
      <c r="C35" s="507"/>
      <c r="D35" s="507"/>
      <c r="E35" s="507"/>
      <c r="F35" s="508"/>
      <c r="G35" s="511"/>
    </row>
    <row r="36" spans="1:7" hidden="1" x14ac:dyDescent="0.25">
      <c r="A36" s="69" t="s">
        <v>296</v>
      </c>
      <c r="B36" s="512" t="s">
        <v>735</v>
      </c>
      <c r="C36" s="513"/>
      <c r="D36" s="513"/>
      <c r="E36" s="513"/>
      <c r="F36" s="514"/>
      <c r="G36" s="128" t="s">
        <v>739</v>
      </c>
    </row>
    <row r="37" spans="1:7" hidden="1" x14ac:dyDescent="0.25">
      <c r="A37" s="69" t="s">
        <v>296</v>
      </c>
      <c r="B37" s="81" t="s">
        <v>764</v>
      </c>
      <c r="C37" s="457">
        <f>Info!C70</f>
        <v>0</v>
      </c>
      <c r="D37" s="458"/>
      <c r="E37" s="458"/>
      <c r="F37" s="458"/>
      <c r="G37" s="459"/>
    </row>
    <row r="38" spans="1:7" ht="10.5" hidden="1" customHeight="1" x14ac:dyDescent="0.25">
      <c r="A38" s="69" t="s">
        <v>296</v>
      </c>
      <c r="B38" s="88"/>
      <c r="C38" s="88"/>
      <c r="D38" s="88"/>
      <c r="E38" s="88"/>
      <c r="F38" s="88"/>
      <c r="G38" s="88"/>
    </row>
    <row r="39" spans="1:7" hidden="1" x14ac:dyDescent="0.25">
      <c r="A39" s="69" t="s">
        <v>296</v>
      </c>
      <c r="B39" s="460" t="s">
        <v>760</v>
      </c>
      <c r="C39" s="461"/>
      <c r="D39" s="461"/>
      <c r="E39" s="461"/>
      <c r="F39" s="461"/>
      <c r="G39" s="462"/>
    </row>
    <row r="40" spans="1:7" hidden="1" x14ac:dyDescent="0.25">
      <c r="A40" s="69" t="s">
        <v>296</v>
      </c>
      <c r="B40" s="417" t="s">
        <v>762</v>
      </c>
      <c r="C40" s="456"/>
      <c r="D40" s="456"/>
      <c r="E40" s="456"/>
      <c r="F40" s="418"/>
      <c r="G40" s="83" t="s">
        <v>739</v>
      </c>
    </row>
    <row r="41" spans="1:7" hidden="1" x14ac:dyDescent="0.25">
      <c r="A41" s="69" t="s">
        <v>296</v>
      </c>
      <c r="B41" s="463" t="s">
        <v>763</v>
      </c>
      <c r="C41" s="464"/>
      <c r="D41" s="464"/>
      <c r="E41" s="464"/>
      <c r="F41" s="465"/>
      <c r="G41" s="81" t="s">
        <v>739</v>
      </c>
    </row>
    <row r="42" spans="1:7" ht="10.5" hidden="1" customHeight="1" x14ac:dyDescent="0.25">
      <c r="A42" s="69" t="s">
        <v>296</v>
      </c>
      <c r="B42" s="88"/>
      <c r="C42" s="88"/>
      <c r="D42" s="88"/>
      <c r="E42" s="88"/>
      <c r="F42" s="88"/>
      <c r="G42" s="88"/>
    </row>
    <row r="43" spans="1:7" hidden="1" x14ac:dyDescent="0.25">
      <c r="A43" s="69" t="s">
        <v>296</v>
      </c>
      <c r="B43" s="460" t="s">
        <v>761</v>
      </c>
      <c r="C43" s="461"/>
      <c r="D43" s="461"/>
      <c r="E43" s="461"/>
      <c r="F43" s="461"/>
      <c r="G43" s="462"/>
    </row>
    <row r="44" spans="1:7" hidden="1" x14ac:dyDescent="0.25">
      <c r="A44" s="69" t="s">
        <v>296</v>
      </c>
      <c r="B44" s="95" t="s">
        <v>765</v>
      </c>
      <c r="C44" s="96"/>
      <c r="D44" s="419" t="s">
        <v>739</v>
      </c>
      <c r="E44" s="420"/>
      <c r="F44" s="466"/>
      <c r="G44" s="97"/>
    </row>
    <row r="45" spans="1:7" hidden="1" x14ac:dyDescent="0.25">
      <c r="A45" s="69" t="s">
        <v>296</v>
      </c>
      <c r="B45" s="98" t="s">
        <v>766</v>
      </c>
      <c r="C45" s="88"/>
      <c r="D45" s="88"/>
      <c r="E45" s="88"/>
      <c r="F45" s="88"/>
      <c r="G45" s="88"/>
    </row>
    <row r="46" spans="1:7" hidden="1" x14ac:dyDescent="0.25">
      <c r="A46" s="69" t="s">
        <v>296</v>
      </c>
      <c r="B46" s="463" t="s">
        <v>767</v>
      </c>
      <c r="C46" s="464"/>
      <c r="D46" s="464"/>
      <c r="E46" s="464"/>
      <c r="F46" s="465"/>
      <c r="G46" s="87"/>
    </row>
    <row r="47" spans="1:7" hidden="1" x14ac:dyDescent="0.25">
      <c r="A47" s="69" t="s">
        <v>296</v>
      </c>
      <c r="B47" s="467" t="s">
        <v>768</v>
      </c>
      <c r="C47" s="468"/>
      <c r="D47" s="468"/>
      <c r="E47" s="468"/>
      <c r="F47" s="469"/>
      <c r="G47" s="94"/>
    </row>
    <row r="48" spans="1:7" hidden="1" x14ac:dyDescent="0.25">
      <c r="A48" s="69" t="s">
        <v>296</v>
      </c>
      <c r="B48" s="470" t="s">
        <v>769</v>
      </c>
      <c r="C48" s="471"/>
      <c r="D48" s="471"/>
      <c r="E48" s="471"/>
      <c r="F48" s="413"/>
      <c r="G48" s="77"/>
    </row>
    <row r="49" spans="1:7" hidden="1" x14ac:dyDescent="0.25">
      <c r="A49" s="69" t="s">
        <v>296</v>
      </c>
      <c r="B49" s="470" t="s">
        <v>770</v>
      </c>
      <c r="C49" s="471"/>
      <c r="D49" s="471"/>
      <c r="E49" s="471"/>
      <c r="F49" s="413"/>
      <c r="G49" s="77"/>
    </row>
    <row r="50" spans="1:7" hidden="1" x14ac:dyDescent="0.25">
      <c r="A50" s="69" t="s">
        <v>296</v>
      </c>
      <c r="B50" s="470" t="s">
        <v>771</v>
      </c>
      <c r="C50" s="471"/>
      <c r="D50" s="471"/>
      <c r="E50" s="471"/>
      <c r="F50" s="413"/>
      <c r="G50" s="77"/>
    </row>
    <row r="51" spans="1:7" hidden="1" x14ac:dyDescent="0.25">
      <c r="A51" s="69" t="s">
        <v>296</v>
      </c>
      <c r="B51" s="455" t="s">
        <v>772</v>
      </c>
      <c r="C51" s="456"/>
      <c r="D51" s="456"/>
      <c r="E51" s="456"/>
      <c r="F51" s="418"/>
      <c r="G51" s="77"/>
    </row>
    <row r="52" spans="1:7" hidden="1" x14ac:dyDescent="0.25">
      <c r="A52" s="69" t="s">
        <v>296</v>
      </c>
      <c r="B52" s="481" t="s">
        <v>773</v>
      </c>
      <c r="C52" s="478"/>
      <c r="D52" s="479"/>
      <c r="E52" s="479"/>
      <c r="F52" s="480"/>
      <c r="G52" s="86"/>
    </row>
    <row r="53" spans="1:7" hidden="1" x14ac:dyDescent="0.25">
      <c r="A53" s="69" t="s">
        <v>296</v>
      </c>
      <c r="B53" s="482"/>
      <c r="C53" s="484"/>
      <c r="D53" s="403"/>
      <c r="E53" s="403"/>
      <c r="F53" s="485"/>
      <c r="G53" s="85"/>
    </row>
    <row r="54" spans="1:7" hidden="1" x14ac:dyDescent="0.25">
      <c r="A54" s="69" t="s">
        <v>296</v>
      </c>
      <c r="B54" s="483"/>
      <c r="C54" s="486"/>
      <c r="D54" s="487"/>
      <c r="E54" s="487"/>
      <c r="F54" s="488"/>
      <c r="G54" s="87"/>
    </row>
    <row r="55" spans="1:7" ht="9.75" hidden="1" customHeight="1" x14ac:dyDescent="0.25">
      <c r="A55" s="69" t="s">
        <v>296</v>
      </c>
      <c r="B55" s="88"/>
      <c r="C55" s="88"/>
      <c r="D55" s="88"/>
      <c r="E55" s="88"/>
      <c r="F55" s="88"/>
      <c r="G55" s="88"/>
    </row>
    <row r="56" spans="1:7" hidden="1" x14ac:dyDescent="0.25">
      <c r="A56" s="69" t="s">
        <v>296</v>
      </c>
      <c r="B56" s="489" t="s">
        <v>774</v>
      </c>
      <c r="C56" s="490"/>
      <c r="D56" s="490"/>
      <c r="E56" s="490"/>
      <c r="F56" s="490"/>
      <c r="G56" s="491"/>
    </row>
    <row r="57" spans="1:7" hidden="1" x14ac:dyDescent="0.25">
      <c r="A57" s="69" t="s">
        <v>296</v>
      </c>
      <c r="B57" s="476" t="s">
        <v>739</v>
      </c>
      <c r="C57" s="477"/>
      <c r="D57" s="492"/>
      <c r="E57" s="493"/>
      <c r="F57" s="494"/>
      <c r="G57" s="89"/>
    </row>
    <row r="58" spans="1:7" ht="9" hidden="1" customHeight="1" x14ac:dyDescent="0.25">
      <c r="A58" s="69" t="s">
        <v>296</v>
      </c>
      <c r="B58" s="99"/>
      <c r="C58" s="100"/>
      <c r="D58" s="101"/>
      <c r="E58" s="101"/>
      <c r="F58" s="101"/>
      <c r="G58" s="102"/>
    </row>
    <row r="59" spans="1:7" ht="38.25" hidden="1" x14ac:dyDescent="0.25">
      <c r="A59" s="69" t="s">
        <v>296</v>
      </c>
      <c r="B59" s="93" t="s">
        <v>775</v>
      </c>
      <c r="C59" s="93" t="s">
        <v>776</v>
      </c>
      <c r="D59" s="472" t="s">
        <v>777</v>
      </c>
      <c r="E59" s="473"/>
      <c r="F59" s="93" t="s">
        <v>778</v>
      </c>
      <c r="G59" s="93" t="s">
        <v>779</v>
      </c>
    </row>
    <row r="60" spans="1:7" ht="38.25" hidden="1" x14ac:dyDescent="0.25">
      <c r="A60" s="69" t="s">
        <v>296</v>
      </c>
      <c r="B60" s="90" t="s">
        <v>780</v>
      </c>
      <c r="C60" s="91" t="s">
        <v>781</v>
      </c>
      <c r="D60" s="474" t="s">
        <v>782</v>
      </c>
      <c r="E60" s="475"/>
      <c r="F60" s="90" t="s">
        <v>783</v>
      </c>
      <c r="G60" s="91" t="s">
        <v>784</v>
      </c>
    </row>
    <row r="61" spans="1:7" hidden="1" x14ac:dyDescent="0.25">
      <c r="A61" s="69" t="s">
        <v>296</v>
      </c>
      <c r="B61" s="88"/>
      <c r="C61" s="88"/>
      <c r="D61" s="88"/>
      <c r="E61" s="88"/>
      <c r="F61" s="88"/>
      <c r="G61" s="88"/>
    </row>
    <row r="62" spans="1:7" hidden="1" x14ac:dyDescent="0.25">
      <c r="A62" s="69" t="s">
        <v>296</v>
      </c>
      <c r="B62" s="489" t="s">
        <v>785</v>
      </c>
      <c r="C62" s="490"/>
      <c r="D62" s="490"/>
      <c r="E62" s="490"/>
      <c r="F62" s="490"/>
      <c r="G62" s="491"/>
    </row>
    <row r="63" spans="1:7" hidden="1" x14ac:dyDescent="0.25">
      <c r="A63" s="69" t="s">
        <v>296</v>
      </c>
      <c r="B63" s="495" t="s">
        <v>789</v>
      </c>
      <c r="C63" s="496"/>
      <c r="D63" s="496"/>
      <c r="E63" s="496"/>
      <c r="F63" s="496"/>
      <c r="G63" s="497"/>
    </row>
    <row r="64" spans="1:7" ht="10.5" hidden="1" customHeight="1" x14ac:dyDescent="0.25">
      <c r="A64" s="69" t="s">
        <v>296</v>
      </c>
      <c r="B64" s="92"/>
      <c r="C64" s="92"/>
      <c r="D64" s="92"/>
      <c r="E64" s="92"/>
      <c r="F64" s="92"/>
      <c r="G64" s="92"/>
    </row>
    <row r="65" spans="1:7" hidden="1" x14ac:dyDescent="0.25">
      <c r="A65" s="69" t="s">
        <v>296</v>
      </c>
      <c r="B65" s="498" t="s">
        <v>786</v>
      </c>
      <c r="C65" s="490"/>
      <c r="D65" s="490"/>
      <c r="E65" s="490"/>
      <c r="F65" s="490"/>
      <c r="G65" s="499"/>
    </row>
    <row r="66" spans="1:7" hidden="1" x14ac:dyDescent="0.25">
      <c r="A66" s="69" t="s">
        <v>296</v>
      </c>
      <c r="B66" s="500" t="s">
        <v>787</v>
      </c>
      <c r="C66" s="501"/>
      <c r="D66" s="501"/>
      <c r="E66" s="501"/>
      <c r="F66" s="502"/>
      <c r="G66" s="509" t="s">
        <v>788</v>
      </c>
    </row>
    <row r="67" spans="1:7" hidden="1" x14ac:dyDescent="0.25">
      <c r="A67" s="69" t="s">
        <v>296</v>
      </c>
      <c r="B67" s="503"/>
      <c r="C67" s="504"/>
      <c r="D67" s="504"/>
      <c r="E67" s="504"/>
      <c r="F67" s="505"/>
      <c r="G67" s="510"/>
    </row>
    <row r="68" spans="1:7" hidden="1" x14ac:dyDescent="0.25">
      <c r="A68" s="69" t="s">
        <v>296</v>
      </c>
      <c r="B68" s="503"/>
      <c r="C68" s="504"/>
      <c r="D68" s="504"/>
      <c r="E68" s="504"/>
      <c r="F68" s="505"/>
      <c r="G68" s="510"/>
    </row>
    <row r="69" spans="1:7" ht="24.75" hidden="1" customHeight="1" thickBot="1" x14ac:dyDescent="0.3">
      <c r="A69" s="69" t="s">
        <v>296</v>
      </c>
      <c r="B69" s="506"/>
      <c r="C69" s="507"/>
      <c r="D69" s="507"/>
      <c r="E69" s="507"/>
      <c r="F69" s="508"/>
      <c r="G69" s="511"/>
    </row>
    <row r="70" spans="1:7" hidden="1" x14ac:dyDescent="0.25">
      <c r="A70" s="69" t="s">
        <v>115</v>
      </c>
      <c r="B70" s="73" t="s">
        <v>851</v>
      </c>
      <c r="C70" s="74"/>
      <c r="D70" s="74"/>
      <c r="E70" s="74"/>
      <c r="F70" s="74"/>
      <c r="G70" s="129" t="s">
        <v>929</v>
      </c>
    </row>
    <row r="71" spans="1:7" hidden="1" x14ac:dyDescent="0.25">
      <c r="A71" s="69" t="s">
        <v>115</v>
      </c>
      <c r="B71" s="81" t="s">
        <v>852</v>
      </c>
      <c r="C71" s="457">
        <f>+Info!D81</f>
        <v>0</v>
      </c>
      <c r="D71" s="458"/>
      <c r="E71" s="458"/>
      <c r="F71" s="458"/>
      <c r="G71" s="459"/>
    </row>
    <row r="72" spans="1:7" hidden="1" x14ac:dyDescent="0.25">
      <c r="A72" s="69" t="s">
        <v>115</v>
      </c>
      <c r="B72" s="88"/>
      <c r="C72" s="88"/>
      <c r="D72" s="88"/>
      <c r="E72" s="88"/>
      <c r="F72" s="88"/>
      <c r="G72" s="88"/>
    </row>
    <row r="73" spans="1:7" hidden="1" x14ac:dyDescent="0.25">
      <c r="A73" s="69" t="s">
        <v>115</v>
      </c>
      <c r="B73" s="460" t="s">
        <v>856</v>
      </c>
      <c r="C73" s="461"/>
      <c r="D73" s="461"/>
      <c r="E73" s="461"/>
      <c r="F73" s="461"/>
      <c r="G73" s="462"/>
    </row>
    <row r="74" spans="1:7" hidden="1" x14ac:dyDescent="0.25">
      <c r="A74" s="69" t="s">
        <v>115</v>
      </c>
      <c r="B74" s="103" t="s">
        <v>853</v>
      </c>
      <c r="C74" s="82"/>
      <c r="D74" s="82"/>
      <c r="E74" s="82"/>
      <c r="F74" s="82"/>
      <c r="G74" s="130" t="s">
        <v>929</v>
      </c>
    </row>
    <row r="75" spans="1:7" hidden="1" x14ac:dyDescent="0.25">
      <c r="A75" s="69" t="s">
        <v>115</v>
      </c>
      <c r="B75" s="463" t="s">
        <v>854</v>
      </c>
      <c r="C75" s="464"/>
      <c r="D75" s="464"/>
      <c r="E75" s="464"/>
      <c r="F75" s="465"/>
      <c r="G75" s="131" t="s">
        <v>929</v>
      </c>
    </row>
    <row r="76" spans="1:7" ht="8.25" hidden="1" customHeight="1" x14ac:dyDescent="0.25">
      <c r="A76" s="69" t="s">
        <v>115</v>
      </c>
      <c r="B76" s="88"/>
      <c r="C76" s="88"/>
      <c r="D76" s="88"/>
      <c r="E76" s="88"/>
      <c r="F76" s="88"/>
      <c r="G76" s="88"/>
    </row>
    <row r="77" spans="1:7" hidden="1" x14ac:dyDescent="0.25">
      <c r="A77" s="69" t="s">
        <v>115</v>
      </c>
      <c r="B77" s="460" t="s">
        <v>857</v>
      </c>
      <c r="C77" s="461"/>
      <c r="D77" s="461"/>
      <c r="E77" s="461"/>
      <c r="F77" s="461"/>
      <c r="G77" s="462"/>
    </row>
    <row r="78" spans="1:7" hidden="1" x14ac:dyDescent="0.25">
      <c r="A78" s="69" t="s">
        <v>115</v>
      </c>
      <c r="B78" s="95" t="s">
        <v>855</v>
      </c>
      <c r="C78" s="96"/>
      <c r="D78" s="519" t="s">
        <v>929</v>
      </c>
      <c r="E78" s="520"/>
      <c r="F78" s="521"/>
      <c r="G78" s="97"/>
    </row>
    <row r="79" spans="1:7" hidden="1" x14ac:dyDescent="0.25">
      <c r="A79" s="69" t="s">
        <v>115</v>
      </c>
      <c r="B79" s="98" t="s">
        <v>858</v>
      </c>
      <c r="C79" s="88"/>
      <c r="D79" s="88"/>
      <c r="E79" s="88"/>
      <c r="F79" s="88"/>
      <c r="G79" s="88"/>
    </row>
    <row r="80" spans="1:7" hidden="1" x14ac:dyDescent="0.25">
      <c r="A80" s="69" t="s">
        <v>115</v>
      </c>
      <c r="B80" s="463" t="s">
        <v>859</v>
      </c>
      <c r="C80" s="464"/>
      <c r="D80" s="464"/>
      <c r="E80" s="464"/>
      <c r="F80" s="465"/>
      <c r="G80" s="87"/>
    </row>
    <row r="81" spans="1:7" hidden="1" x14ac:dyDescent="0.25">
      <c r="A81" s="69" t="s">
        <v>115</v>
      </c>
      <c r="B81" s="467" t="s">
        <v>860</v>
      </c>
      <c r="C81" s="468"/>
      <c r="D81" s="468"/>
      <c r="E81" s="468"/>
      <c r="F81" s="469"/>
      <c r="G81" s="94"/>
    </row>
    <row r="82" spans="1:7" hidden="1" x14ac:dyDescent="0.25">
      <c r="A82" s="69" t="s">
        <v>115</v>
      </c>
      <c r="B82" s="470" t="s">
        <v>861</v>
      </c>
      <c r="C82" s="471"/>
      <c r="D82" s="471"/>
      <c r="E82" s="471"/>
      <c r="F82" s="413"/>
      <c r="G82" s="77"/>
    </row>
    <row r="83" spans="1:7" hidden="1" x14ac:dyDescent="0.25">
      <c r="A83" s="69" t="s">
        <v>115</v>
      </c>
      <c r="B83" s="470" t="s">
        <v>862</v>
      </c>
      <c r="C83" s="471"/>
      <c r="D83" s="471"/>
      <c r="E83" s="471"/>
      <c r="F83" s="413"/>
      <c r="G83" s="77"/>
    </row>
    <row r="84" spans="1:7" hidden="1" x14ac:dyDescent="0.25">
      <c r="A84" s="69" t="s">
        <v>115</v>
      </c>
      <c r="B84" s="470" t="s">
        <v>863</v>
      </c>
      <c r="C84" s="471"/>
      <c r="D84" s="471"/>
      <c r="E84" s="471"/>
      <c r="F84" s="413"/>
      <c r="G84" s="77"/>
    </row>
    <row r="85" spans="1:7" hidden="1" x14ac:dyDescent="0.25">
      <c r="A85" s="69" t="s">
        <v>115</v>
      </c>
      <c r="B85" s="455" t="s">
        <v>864</v>
      </c>
      <c r="C85" s="456"/>
      <c r="D85" s="456"/>
      <c r="E85" s="456"/>
      <c r="F85" s="418"/>
      <c r="G85" s="77"/>
    </row>
    <row r="86" spans="1:7" hidden="1" x14ac:dyDescent="0.25">
      <c r="A86" s="69" t="s">
        <v>115</v>
      </c>
      <c r="B86" s="481" t="s">
        <v>865</v>
      </c>
      <c r="C86" s="478"/>
      <c r="D86" s="479"/>
      <c r="E86" s="479"/>
      <c r="F86" s="480"/>
      <c r="G86" s="86"/>
    </row>
    <row r="87" spans="1:7" hidden="1" x14ac:dyDescent="0.25">
      <c r="A87" s="69" t="s">
        <v>115</v>
      </c>
      <c r="B87" s="482"/>
      <c r="C87" s="484"/>
      <c r="D87" s="403"/>
      <c r="E87" s="403"/>
      <c r="F87" s="485"/>
      <c r="G87" s="85"/>
    </row>
    <row r="88" spans="1:7" hidden="1" x14ac:dyDescent="0.25">
      <c r="A88" s="69" t="s">
        <v>115</v>
      </c>
      <c r="B88" s="483"/>
      <c r="C88" s="486"/>
      <c r="D88" s="487"/>
      <c r="E88" s="487"/>
      <c r="F88" s="488"/>
      <c r="G88" s="87"/>
    </row>
    <row r="89" spans="1:7" ht="12" hidden="1" customHeight="1" x14ac:dyDescent="0.25">
      <c r="A89" s="69" t="s">
        <v>115</v>
      </c>
      <c r="B89" s="88"/>
      <c r="C89" s="88"/>
      <c r="D89" s="88"/>
      <c r="E89" s="88"/>
      <c r="F89" s="88"/>
      <c r="G89" s="88"/>
    </row>
    <row r="90" spans="1:7" hidden="1" x14ac:dyDescent="0.25">
      <c r="A90" s="69" t="s">
        <v>115</v>
      </c>
      <c r="B90" s="489" t="s">
        <v>866</v>
      </c>
      <c r="C90" s="490"/>
      <c r="D90" s="490"/>
      <c r="E90" s="490"/>
      <c r="F90" s="490"/>
      <c r="G90" s="491"/>
    </row>
    <row r="91" spans="1:7" hidden="1" x14ac:dyDescent="0.25">
      <c r="A91" s="69" t="s">
        <v>115</v>
      </c>
      <c r="B91" s="476" t="s">
        <v>628</v>
      </c>
      <c r="C91" s="477"/>
      <c r="D91" s="492"/>
      <c r="E91" s="493"/>
      <c r="F91" s="494"/>
      <c r="G91" s="89"/>
    </row>
    <row r="92" spans="1:7" ht="10.5" hidden="1" customHeight="1" x14ac:dyDescent="0.25">
      <c r="A92" s="69" t="s">
        <v>115</v>
      </c>
      <c r="B92" s="99"/>
      <c r="C92" s="100"/>
      <c r="D92" s="100"/>
      <c r="E92" s="100"/>
      <c r="F92" s="100"/>
      <c r="G92" s="102"/>
    </row>
    <row r="93" spans="1:7" ht="38.25" hidden="1" x14ac:dyDescent="0.25">
      <c r="A93" s="69" t="s">
        <v>115</v>
      </c>
      <c r="B93" s="93" t="s">
        <v>867</v>
      </c>
      <c r="C93" s="93" t="s">
        <v>868</v>
      </c>
      <c r="D93" s="472" t="s">
        <v>869</v>
      </c>
      <c r="E93" s="473"/>
      <c r="F93" s="93" t="s">
        <v>870</v>
      </c>
      <c r="G93" s="93" t="s">
        <v>872</v>
      </c>
    </row>
    <row r="94" spans="1:7" ht="51" hidden="1" x14ac:dyDescent="0.25">
      <c r="A94" s="69" t="s">
        <v>115</v>
      </c>
      <c r="B94" s="90" t="s">
        <v>873</v>
      </c>
      <c r="C94" s="91" t="s">
        <v>874</v>
      </c>
      <c r="D94" s="474" t="s">
        <v>875</v>
      </c>
      <c r="E94" s="475"/>
      <c r="F94" s="90" t="s">
        <v>876</v>
      </c>
      <c r="G94" s="91" t="s">
        <v>877</v>
      </c>
    </row>
    <row r="95" spans="1:7" ht="9.75" hidden="1" customHeight="1" x14ac:dyDescent="0.25">
      <c r="A95" s="69" t="s">
        <v>115</v>
      </c>
      <c r="B95" s="88"/>
      <c r="C95" s="88"/>
      <c r="D95" s="88"/>
      <c r="E95" s="88"/>
      <c r="F95" s="88"/>
      <c r="G95" s="88"/>
    </row>
    <row r="96" spans="1:7" hidden="1" x14ac:dyDescent="0.25">
      <c r="A96" s="69" t="s">
        <v>115</v>
      </c>
      <c r="B96" s="489" t="s">
        <v>878</v>
      </c>
      <c r="C96" s="490"/>
      <c r="D96" s="490"/>
      <c r="E96" s="490"/>
      <c r="F96" s="490"/>
      <c r="G96" s="491"/>
    </row>
    <row r="97" spans="1:7" hidden="1" x14ac:dyDescent="0.25">
      <c r="A97" s="69" t="s">
        <v>115</v>
      </c>
      <c r="B97" s="495" t="s">
        <v>789</v>
      </c>
      <c r="C97" s="496"/>
      <c r="D97" s="496"/>
      <c r="E97" s="496"/>
      <c r="F97" s="496"/>
      <c r="G97" s="497"/>
    </row>
    <row r="98" spans="1:7" ht="10.5" hidden="1" customHeight="1" x14ac:dyDescent="0.25">
      <c r="A98" s="69" t="s">
        <v>115</v>
      </c>
      <c r="B98" s="92"/>
      <c r="C98" s="92"/>
      <c r="D98" s="92"/>
      <c r="E98" s="92"/>
      <c r="F98" s="92"/>
      <c r="G98" s="92"/>
    </row>
    <row r="99" spans="1:7" hidden="1" x14ac:dyDescent="0.25">
      <c r="A99" s="69" t="s">
        <v>115</v>
      </c>
      <c r="B99" s="498" t="s">
        <v>879</v>
      </c>
      <c r="C99" s="490"/>
      <c r="D99" s="490"/>
      <c r="E99" s="490"/>
      <c r="F99" s="490"/>
      <c r="G99" s="499"/>
    </row>
    <row r="100" spans="1:7" hidden="1" x14ac:dyDescent="0.25">
      <c r="A100" s="69" t="s">
        <v>115</v>
      </c>
      <c r="B100" s="500" t="s">
        <v>880</v>
      </c>
      <c r="C100" s="501"/>
      <c r="D100" s="501"/>
      <c r="E100" s="501"/>
      <c r="F100" s="502"/>
      <c r="G100" s="509" t="s">
        <v>881</v>
      </c>
    </row>
    <row r="101" spans="1:7" hidden="1" x14ac:dyDescent="0.25">
      <c r="A101" s="69" t="s">
        <v>115</v>
      </c>
      <c r="B101" s="503"/>
      <c r="C101" s="504"/>
      <c r="D101" s="504"/>
      <c r="E101" s="504"/>
      <c r="F101" s="505"/>
      <c r="G101" s="510"/>
    </row>
    <row r="102" spans="1:7" hidden="1" x14ac:dyDescent="0.25">
      <c r="A102" s="69" t="s">
        <v>115</v>
      </c>
      <c r="B102" s="503"/>
      <c r="C102" s="504"/>
      <c r="D102" s="504"/>
      <c r="E102" s="504"/>
      <c r="F102" s="505"/>
      <c r="G102" s="510"/>
    </row>
    <row r="103" spans="1:7" hidden="1" x14ac:dyDescent="0.25">
      <c r="A103" s="69" t="s">
        <v>115</v>
      </c>
      <c r="B103" s="515"/>
      <c r="C103" s="516"/>
      <c r="D103" s="516"/>
      <c r="E103" s="516"/>
      <c r="F103" s="517"/>
      <c r="G103" s="518"/>
    </row>
  </sheetData>
  <mergeCells count="77">
    <mergeCell ref="B85:F85"/>
    <mergeCell ref="B86:B88"/>
    <mergeCell ref="C86:F86"/>
    <mergeCell ref="C87:F87"/>
    <mergeCell ref="C88:F88"/>
    <mergeCell ref="C71:G71"/>
    <mergeCell ref="B73:G73"/>
    <mergeCell ref="B75:F75"/>
    <mergeCell ref="B77:G77"/>
    <mergeCell ref="D78:F78"/>
    <mergeCell ref="B100:F103"/>
    <mergeCell ref="G100:G103"/>
    <mergeCell ref="B96:G96"/>
    <mergeCell ref="B97:G97"/>
    <mergeCell ref="B99:G99"/>
    <mergeCell ref="B91:C91"/>
    <mergeCell ref="D91:F91"/>
    <mergeCell ref="D93:E93"/>
    <mergeCell ref="D94:E94"/>
    <mergeCell ref="B90:G90"/>
    <mergeCell ref="B81:F81"/>
    <mergeCell ref="B80:F80"/>
    <mergeCell ref="B82:F82"/>
    <mergeCell ref="B83:F83"/>
    <mergeCell ref="B84:F84"/>
    <mergeCell ref="B62:G62"/>
    <mergeCell ref="B63:G63"/>
    <mergeCell ref="B65:G65"/>
    <mergeCell ref="B66:F69"/>
    <mergeCell ref="G66:G69"/>
    <mergeCell ref="B56:G56"/>
    <mergeCell ref="B57:C57"/>
    <mergeCell ref="D57:F57"/>
    <mergeCell ref="D59:E59"/>
    <mergeCell ref="D60:E60"/>
    <mergeCell ref="B49:F49"/>
    <mergeCell ref="B50:F50"/>
    <mergeCell ref="B51:F51"/>
    <mergeCell ref="B52:B54"/>
    <mergeCell ref="C52:F52"/>
    <mergeCell ref="C53:F53"/>
    <mergeCell ref="C54:F54"/>
    <mergeCell ref="B43:G43"/>
    <mergeCell ref="D44:F44"/>
    <mergeCell ref="B46:F46"/>
    <mergeCell ref="B47:F47"/>
    <mergeCell ref="B48:F48"/>
    <mergeCell ref="B36:F36"/>
    <mergeCell ref="C37:G37"/>
    <mergeCell ref="B39:G39"/>
    <mergeCell ref="B40:F40"/>
    <mergeCell ref="B41:F41"/>
    <mergeCell ref="B28:G28"/>
    <mergeCell ref="B29:G29"/>
    <mergeCell ref="B31:G31"/>
    <mergeCell ref="B32:F35"/>
    <mergeCell ref="G32:G35"/>
    <mergeCell ref="D25:E25"/>
    <mergeCell ref="D26:E26"/>
    <mergeCell ref="B23:C23"/>
    <mergeCell ref="C18:F18"/>
    <mergeCell ref="B18:B20"/>
    <mergeCell ref="C19:F19"/>
    <mergeCell ref="C20:F20"/>
    <mergeCell ref="B22:G22"/>
    <mergeCell ref="D23:F23"/>
    <mergeCell ref="B17:F17"/>
    <mergeCell ref="C3:G3"/>
    <mergeCell ref="B5:G5"/>
    <mergeCell ref="B7:F7"/>
    <mergeCell ref="B9:G9"/>
    <mergeCell ref="D10:F10"/>
    <mergeCell ref="B12:F12"/>
    <mergeCell ref="B13:F13"/>
    <mergeCell ref="B14:F14"/>
    <mergeCell ref="B15:F15"/>
    <mergeCell ref="B16:F16"/>
  </mergeCells>
  <conditionalFormatting sqref="G12:G20">
    <cfRule type="containsText" dxfId="5" priority="13" operator="containsText" text="x">
      <formula>NOT(ISERROR(SEARCH("x",G12)))</formula>
    </cfRule>
    <cfRule type="containsText" dxfId="4" priority="14" operator="containsText" text="X; x">
      <formula>NOT(ISERROR(SEARCH("X; x",G12)))</formula>
    </cfRule>
  </conditionalFormatting>
  <conditionalFormatting sqref="G46:G54">
    <cfRule type="containsText" dxfId="3" priority="9" operator="containsText" text="x">
      <formula>NOT(ISERROR(SEARCH("x",G46)))</formula>
    </cfRule>
    <cfRule type="containsText" dxfId="2" priority="10" operator="containsText" text="X; x">
      <formula>NOT(ISERROR(SEARCH("X; x",G46)))</formula>
    </cfRule>
  </conditionalFormatting>
  <conditionalFormatting sqref="G80:G88">
    <cfRule type="containsText" dxfId="1" priority="1" operator="containsText" text="x">
      <formula>NOT(ISERROR(SEARCH("x",G80)))</formula>
    </cfRule>
    <cfRule type="containsText" dxfId="0" priority="2" operator="containsText" text="X; x">
      <formula>NOT(ISERROR(SEARCH("X; x",G80)))</formula>
    </cfRule>
  </conditionalFormatting>
  <dataValidations count="1">
    <dataValidation type="list" allowBlank="1" showInputMessage="1" showErrorMessage="1" sqref="H2" xr:uid="{73AD06AA-7AF4-46FB-A981-64D739047DA4}">
      <formula1>$G$4:$G$8</formula1>
    </dataValidation>
  </dataValidations>
  <pageMargins left="0.70866141732283472" right="0.70866141732283472" top="1.1618589743589745" bottom="0.82291666666666663" header="0.31496062992125984" footer="0.31496062992125984"/>
  <pageSetup orientation="portrait" horizontalDpi="1200" verticalDpi="1200" r:id="rId1"/>
  <headerFooter>
    <oddHeader xml:space="preserve">&amp;L&amp;G&amp;R&amp;"-,Negrita"&amp;K01+011Dictamen | Resolution| Résolution 
&amp;"-,Normal"SPP Global 
V4.0 13-03-2021 </oddHeader>
    <oddFooter xml:space="preserve">&amp;L&amp;G&amp;R&amp;"Arial,Normal"&amp;10&amp;K01+028Dictamen de Evaluación | Evaluation Resolution | Résolution d'Évaluation&amp;"-,Normal"&amp;11&amp;K01+000 </oddFooter>
  </headerFooter>
  <rowBreaks count="2" manualBreakCount="2">
    <brk id="35" max="6" man="1"/>
    <brk id="69" max="6" man="1"/>
  </rowBreaks>
  <drawing r:id="rId2"/>
  <legacyDrawingHF r:id="rId3"/>
  <tableParts count="1">
    <tablePart r:id="rId4"/>
  </tableParts>
  <extLst>
    <ext xmlns:x14="http://schemas.microsoft.com/office/spreadsheetml/2009/9/main" uri="{CCE6A557-97BC-4b89-ADB6-D9C93CAAB3DF}">
      <x14:dataValidations xmlns:xm="http://schemas.microsoft.com/office/excel/2006/main" count="15">
        <x14:dataValidation type="list" allowBlank="1" showInputMessage="1" showErrorMessage="1" xr:uid="{3AE03FFB-59C4-491D-9EF4-EFC55EEDEA3D}">
          <x14:formula1>
            <xm:f>Listas!$A$2:$A$7</xm:f>
          </x14:formula1>
          <xm:sqref>G2</xm:sqref>
        </x14:dataValidation>
        <x14:dataValidation type="list" allowBlank="1" showInputMessage="1" showErrorMessage="1" xr:uid="{281CA4BB-A835-4EC8-A3E3-E073C8C03620}">
          <x14:formula1>
            <xm:f>Listas!$B$2:$B$4</xm:f>
          </x14:formula1>
          <xm:sqref>G6</xm:sqref>
        </x14:dataValidation>
        <x14:dataValidation type="list" allowBlank="1" showInputMessage="1" showErrorMessage="1" xr:uid="{668D6058-1308-4765-8431-C841CBA44D21}">
          <x14:formula1>
            <xm:f>Listas!$C$2:$C$4</xm:f>
          </x14:formula1>
          <xm:sqref>G7</xm:sqref>
        </x14:dataValidation>
        <x14:dataValidation type="list" allowBlank="1" showInputMessage="1" showErrorMessage="1" xr:uid="{F8C3CB8A-E888-4703-82C2-9BF44D08D67D}">
          <x14:formula1>
            <xm:f>Listas!$D$2:$D$5</xm:f>
          </x14:formula1>
          <xm:sqref>D10:F10</xm:sqref>
        </x14:dataValidation>
        <x14:dataValidation type="list" allowBlank="1" showInputMessage="1" showErrorMessage="1" xr:uid="{F3AFD928-A12C-47D6-AEC6-9F48F7A8001B}">
          <x14:formula1>
            <xm:f>Listas!$E$2:$E$7</xm:f>
          </x14:formula1>
          <xm:sqref>D23:F24 B23:C23 D58:F58 D91:F91</xm:sqref>
        </x14:dataValidation>
        <x14:dataValidation type="list" allowBlank="1" showInputMessage="1" showErrorMessage="1" xr:uid="{56340158-7E03-4A89-9AE4-D03796786D15}">
          <x14:formula1>
            <xm:f>Listas!$E$20:$E$25</xm:f>
          </x14:formula1>
          <xm:sqref>D57:F57</xm:sqref>
        </x14:dataValidation>
        <x14:dataValidation type="list" allowBlank="1" showInputMessage="1" showErrorMessage="1" xr:uid="{DA26C820-7D29-462C-8982-0174AA9E5CE6}">
          <x14:formula1>
            <xm:f>Listas!$A$20:$A$25</xm:f>
          </x14:formula1>
          <xm:sqref>G36</xm:sqref>
        </x14:dataValidation>
        <x14:dataValidation type="list" allowBlank="1" showInputMessage="1" showErrorMessage="1" xr:uid="{2822EA44-4295-4610-BEC0-85F2912E8E4F}">
          <x14:formula1>
            <xm:f>Listas!$B$20:$B$22</xm:f>
          </x14:formula1>
          <xm:sqref>G40</xm:sqref>
        </x14:dataValidation>
        <x14:dataValidation type="list" allowBlank="1" showInputMessage="1" showErrorMessage="1" xr:uid="{42B26D75-AE14-45A9-9F97-34CE3CCC783E}">
          <x14:formula1>
            <xm:f>Listas!$C$20:$C$22</xm:f>
          </x14:formula1>
          <xm:sqref>G41</xm:sqref>
        </x14:dataValidation>
        <x14:dataValidation type="list" allowBlank="1" showInputMessage="1" showErrorMessage="1" xr:uid="{910C2556-9448-4FCD-96C7-EC42D818334C}">
          <x14:formula1>
            <xm:f>Listas!$D$20:$D$23</xm:f>
          </x14:formula1>
          <xm:sqref>D44:F44</xm:sqref>
        </x14:dataValidation>
        <x14:dataValidation type="list" allowBlank="1" showInputMessage="1" showErrorMessage="1" xr:uid="{0124E59C-9CCE-463B-B9B0-97EFB8E080CD}">
          <x14:formula1>
            <xm:f>Listas!$E$39:$E$44</xm:f>
          </x14:formula1>
          <xm:sqref>D91:F91</xm:sqref>
        </x14:dataValidation>
        <x14:dataValidation type="list" allowBlank="1" showInputMessage="1" showErrorMessage="1" xr:uid="{4A400A80-9E95-46A4-806E-E12BF3EDB5E1}">
          <x14:formula1>
            <xm:f>Listas!$A$39:$A$44</xm:f>
          </x14:formula1>
          <xm:sqref>G70</xm:sqref>
        </x14:dataValidation>
        <x14:dataValidation type="list" allowBlank="1" showInputMessage="1" showErrorMessage="1" xr:uid="{14A2AADD-2F36-4FD7-9E62-8909BC3CA06E}">
          <x14:formula1>
            <xm:f>Listas!$B$39:$B$41</xm:f>
          </x14:formula1>
          <xm:sqref>G74</xm:sqref>
        </x14:dataValidation>
        <x14:dataValidation type="list" allowBlank="1" showInputMessage="1" showErrorMessage="1" xr:uid="{3DEFA385-3164-4332-8355-2C64ED69FF1A}">
          <x14:formula1>
            <xm:f>Listas!$C$39:$C$41</xm:f>
          </x14:formula1>
          <xm:sqref>G75</xm:sqref>
        </x14:dataValidation>
        <x14:dataValidation type="list" allowBlank="1" showInputMessage="1" showErrorMessage="1" xr:uid="{89B5ECA9-9482-4FE1-95D5-36C44F5266BF}">
          <x14:formula1>
            <xm:f>Listas!$D$39:$D$42</xm:f>
          </x14:formula1>
          <xm:sqref>D78:F78</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84F7-E5EE-4B4D-BE5D-70F63B4A81DD}">
  <dimension ref="A1:E54"/>
  <sheetViews>
    <sheetView workbookViewId="0">
      <selection activeCell="G53" sqref="G53"/>
    </sheetView>
  </sheetViews>
  <sheetFormatPr baseColWidth="10" defaultRowHeight="15" x14ac:dyDescent="0.25"/>
  <cols>
    <col min="1" max="3" width="20.42578125" customWidth="1"/>
    <col min="4" max="4" width="29" customWidth="1"/>
    <col min="5" max="5" width="21" style="75" customWidth="1"/>
  </cols>
  <sheetData>
    <row r="1" spans="1:5" s="75" customFormat="1" ht="47.25" customHeight="1" x14ac:dyDescent="0.25">
      <c r="A1" s="76" t="s">
        <v>626</v>
      </c>
      <c r="B1" s="75" t="s">
        <v>633</v>
      </c>
      <c r="C1" s="75" t="s">
        <v>636</v>
      </c>
      <c r="D1" s="75" t="s">
        <v>642</v>
      </c>
      <c r="E1" s="75" t="s">
        <v>664</v>
      </c>
    </row>
    <row r="2" spans="1:5" x14ac:dyDescent="0.25">
      <c r="A2" s="71" t="s">
        <v>628</v>
      </c>
      <c r="B2" s="71" t="s">
        <v>628</v>
      </c>
      <c r="C2" s="71" t="s">
        <v>628</v>
      </c>
      <c r="D2" s="71" t="s">
        <v>628</v>
      </c>
      <c r="E2" s="71" t="s">
        <v>628</v>
      </c>
    </row>
    <row r="3" spans="1:5" x14ac:dyDescent="0.25">
      <c r="A3" t="s">
        <v>622</v>
      </c>
      <c r="B3" t="s">
        <v>634</v>
      </c>
      <c r="C3" t="s">
        <v>637</v>
      </c>
      <c r="D3" t="s">
        <v>643</v>
      </c>
      <c r="E3" s="75" t="s">
        <v>665</v>
      </c>
    </row>
    <row r="4" spans="1:5" ht="30" x14ac:dyDescent="0.25">
      <c r="A4" t="s">
        <v>623</v>
      </c>
      <c r="B4" t="s">
        <v>635</v>
      </c>
      <c r="C4" t="s">
        <v>638</v>
      </c>
      <c r="D4" t="s">
        <v>644</v>
      </c>
      <c r="E4" s="75" t="s">
        <v>656</v>
      </c>
    </row>
    <row r="5" spans="1:5" x14ac:dyDescent="0.25">
      <c r="A5" t="s">
        <v>627</v>
      </c>
      <c r="D5" t="s">
        <v>645</v>
      </c>
      <c r="E5" s="75" t="s">
        <v>657</v>
      </c>
    </row>
    <row r="6" spans="1:5" x14ac:dyDescent="0.25">
      <c r="A6" t="s">
        <v>624</v>
      </c>
      <c r="E6" s="75" t="s">
        <v>660</v>
      </c>
    </row>
    <row r="7" spans="1:5" x14ac:dyDescent="0.25">
      <c r="A7" t="s">
        <v>625</v>
      </c>
      <c r="E7" s="75" t="s">
        <v>661</v>
      </c>
    </row>
    <row r="11" spans="1:5" x14ac:dyDescent="0.25">
      <c r="A11" t="s">
        <v>672</v>
      </c>
      <c r="B11" t="s">
        <v>677</v>
      </c>
      <c r="C11" t="s">
        <v>687</v>
      </c>
      <c r="D11" t="s">
        <v>706</v>
      </c>
      <c r="E11" s="75" t="s">
        <v>710</v>
      </c>
    </row>
    <row r="12" spans="1:5" x14ac:dyDescent="0.25">
      <c r="A12" t="s">
        <v>675</v>
      </c>
      <c r="B12" t="s">
        <v>678</v>
      </c>
      <c r="C12" t="s">
        <v>688</v>
      </c>
      <c r="D12" t="s">
        <v>688</v>
      </c>
    </row>
    <row r="13" spans="1:5" x14ac:dyDescent="0.25">
      <c r="A13" t="s">
        <v>673</v>
      </c>
      <c r="B13" t="s">
        <v>679</v>
      </c>
      <c r="C13" t="s">
        <v>622</v>
      </c>
      <c r="D13" t="s">
        <v>707</v>
      </c>
    </row>
    <row r="14" spans="1:5" x14ac:dyDescent="0.25">
      <c r="A14" t="s">
        <v>674</v>
      </c>
      <c r="B14" t="s">
        <v>680</v>
      </c>
      <c r="C14" t="s">
        <v>623</v>
      </c>
      <c r="D14" t="s">
        <v>708</v>
      </c>
    </row>
    <row r="15" spans="1:5" x14ac:dyDescent="0.25">
      <c r="B15" t="s">
        <v>681</v>
      </c>
      <c r="D15" t="s">
        <v>709</v>
      </c>
    </row>
    <row r="16" spans="1:5" x14ac:dyDescent="0.25">
      <c r="B16" t="s">
        <v>682</v>
      </c>
    </row>
    <row r="17" spans="1:5" x14ac:dyDescent="0.25">
      <c r="B17" t="s">
        <v>683</v>
      </c>
    </row>
    <row r="18" spans="1:5" x14ac:dyDescent="0.25">
      <c r="A18" s="522" t="s">
        <v>737</v>
      </c>
      <c r="B18" s="522"/>
      <c r="C18" s="522"/>
      <c r="D18" s="522"/>
      <c r="E18" s="522"/>
    </row>
    <row r="19" spans="1:5" ht="45" x14ac:dyDescent="0.25">
      <c r="A19" s="76" t="s">
        <v>738</v>
      </c>
      <c r="B19" s="75" t="s">
        <v>744</v>
      </c>
      <c r="C19" s="75" t="s">
        <v>749</v>
      </c>
      <c r="D19" s="75" t="s">
        <v>751</v>
      </c>
      <c r="E19" s="75" t="s">
        <v>754</v>
      </c>
    </row>
    <row r="20" spans="1:5" x14ac:dyDescent="0.25">
      <c r="A20" s="71" t="s">
        <v>739</v>
      </c>
      <c r="B20" s="71" t="s">
        <v>739</v>
      </c>
      <c r="C20" s="71" t="s">
        <v>739</v>
      </c>
      <c r="D20" s="71" t="s">
        <v>739</v>
      </c>
      <c r="E20" s="71" t="s">
        <v>739</v>
      </c>
    </row>
    <row r="21" spans="1:5" x14ac:dyDescent="0.25">
      <c r="A21" t="s">
        <v>740</v>
      </c>
      <c r="B21" t="s">
        <v>745</v>
      </c>
      <c r="C21" t="s">
        <v>747</v>
      </c>
      <c r="D21" t="s">
        <v>750</v>
      </c>
      <c r="E21" s="75" t="s">
        <v>755</v>
      </c>
    </row>
    <row r="22" spans="1:5" ht="30" x14ac:dyDescent="0.25">
      <c r="A22" t="s">
        <v>741</v>
      </c>
      <c r="B22" t="s">
        <v>746</v>
      </c>
      <c r="C22" t="s">
        <v>748</v>
      </c>
      <c r="D22" t="s">
        <v>752</v>
      </c>
      <c r="E22" s="75" t="s">
        <v>756</v>
      </c>
    </row>
    <row r="23" spans="1:5" x14ac:dyDescent="0.25">
      <c r="A23" t="s">
        <v>742</v>
      </c>
      <c r="D23" t="s">
        <v>753</v>
      </c>
      <c r="E23" s="75" t="s">
        <v>757</v>
      </c>
    </row>
    <row r="24" spans="1:5" x14ac:dyDescent="0.25">
      <c r="A24" t="s">
        <v>743</v>
      </c>
      <c r="E24" s="75" t="s">
        <v>758</v>
      </c>
    </row>
    <row r="25" spans="1:5" x14ac:dyDescent="0.25">
      <c r="A25" t="s">
        <v>625</v>
      </c>
      <c r="E25" s="75" t="s">
        <v>759</v>
      </c>
    </row>
    <row r="29" spans="1:5" x14ac:dyDescent="0.25">
      <c r="A29" t="s">
        <v>790</v>
      </c>
      <c r="B29" t="s">
        <v>799</v>
      </c>
      <c r="C29" t="s">
        <v>800</v>
      </c>
      <c r="D29" t="s">
        <v>801</v>
      </c>
      <c r="E29" s="75" t="s">
        <v>710</v>
      </c>
    </row>
    <row r="30" spans="1:5" x14ac:dyDescent="0.25">
      <c r="A30" s="71" t="s">
        <v>739</v>
      </c>
      <c r="B30" s="71" t="s">
        <v>804</v>
      </c>
      <c r="C30" s="71" t="s">
        <v>803</v>
      </c>
      <c r="D30" s="71" t="s">
        <v>739</v>
      </c>
      <c r="E30" s="71" t="s">
        <v>739</v>
      </c>
    </row>
    <row r="31" spans="1:5" x14ac:dyDescent="0.25">
      <c r="A31" t="s">
        <v>805</v>
      </c>
      <c r="B31" t="s">
        <v>791</v>
      </c>
      <c r="C31" t="s">
        <v>740</v>
      </c>
      <c r="D31" t="s">
        <v>796</v>
      </c>
    </row>
    <row r="32" spans="1:5" x14ac:dyDescent="0.25">
      <c r="A32" t="s">
        <v>806</v>
      </c>
      <c r="B32" t="s">
        <v>792</v>
      </c>
      <c r="C32" t="s">
        <v>741</v>
      </c>
      <c r="D32" t="s">
        <v>797</v>
      </c>
    </row>
    <row r="33" spans="1:5" x14ac:dyDescent="0.25">
      <c r="B33" t="s">
        <v>793</v>
      </c>
      <c r="D33" t="s">
        <v>798</v>
      </c>
    </row>
    <row r="34" spans="1:5" x14ac:dyDescent="0.25">
      <c r="B34" t="s">
        <v>794</v>
      </c>
    </row>
    <row r="35" spans="1:5" x14ac:dyDescent="0.25">
      <c r="B35" t="s">
        <v>795</v>
      </c>
    </row>
    <row r="37" spans="1:5" x14ac:dyDescent="0.25">
      <c r="A37" s="522" t="s">
        <v>850</v>
      </c>
      <c r="B37" s="522"/>
      <c r="C37" s="522"/>
      <c r="D37" s="522"/>
      <c r="E37" s="522"/>
    </row>
    <row r="38" spans="1:5" ht="45" x14ac:dyDescent="0.25">
      <c r="A38" s="76" t="s">
        <v>738</v>
      </c>
      <c r="B38" s="75" t="s">
        <v>744</v>
      </c>
      <c r="C38" s="75" t="s">
        <v>749</v>
      </c>
      <c r="D38" s="75" t="s">
        <v>751</v>
      </c>
      <c r="E38" s="75" t="s">
        <v>754</v>
      </c>
    </row>
    <row r="39" spans="1:5" x14ac:dyDescent="0.25">
      <c r="A39" s="71" t="s">
        <v>929</v>
      </c>
      <c r="B39" s="71" t="s">
        <v>929</v>
      </c>
      <c r="C39" s="71" t="s">
        <v>929</v>
      </c>
      <c r="D39" s="71" t="s">
        <v>929</v>
      </c>
      <c r="E39" s="71" t="s">
        <v>929</v>
      </c>
    </row>
    <row r="40" spans="1:5" x14ac:dyDescent="0.25">
      <c r="A40" t="s">
        <v>740</v>
      </c>
      <c r="B40" t="s">
        <v>934</v>
      </c>
      <c r="C40" t="s">
        <v>936</v>
      </c>
      <c r="D40" t="s">
        <v>938</v>
      </c>
      <c r="E40" s="75" t="s">
        <v>867</v>
      </c>
    </row>
    <row r="41" spans="1:5" ht="30" x14ac:dyDescent="0.25">
      <c r="A41" t="s">
        <v>930</v>
      </c>
      <c r="B41" t="s">
        <v>935</v>
      </c>
      <c r="C41" t="s">
        <v>937</v>
      </c>
      <c r="D41" t="s">
        <v>939</v>
      </c>
      <c r="E41" s="75" t="s">
        <v>941</v>
      </c>
    </row>
    <row r="42" spans="1:5" x14ac:dyDescent="0.25">
      <c r="A42" t="s">
        <v>931</v>
      </c>
      <c r="D42" t="s">
        <v>940</v>
      </c>
      <c r="E42" s="75" t="s">
        <v>942</v>
      </c>
    </row>
    <row r="43" spans="1:5" x14ac:dyDescent="0.25">
      <c r="A43" t="s">
        <v>932</v>
      </c>
      <c r="E43" s="75" t="s">
        <v>870</v>
      </c>
    </row>
    <row r="44" spans="1:5" x14ac:dyDescent="0.25">
      <c r="A44" t="s">
        <v>933</v>
      </c>
      <c r="E44" s="75" t="s">
        <v>871</v>
      </c>
    </row>
    <row r="48" spans="1:5" x14ac:dyDescent="0.25">
      <c r="A48" t="s">
        <v>790</v>
      </c>
      <c r="B48" t="s">
        <v>799</v>
      </c>
      <c r="C48" t="s">
        <v>800</v>
      </c>
      <c r="D48" t="s">
        <v>801</v>
      </c>
      <c r="E48" s="75" t="s">
        <v>710</v>
      </c>
    </row>
    <row r="49" spans="1:5" x14ac:dyDescent="0.25">
      <c r="A49" s="71" t="s">
        <v>929</v>
      </c>
      <c r="B49" s="71" t="s">
        <v>929</v>
      </c>
      <c r="C49" s="71" t="s">
        <v>929</v>
      </c>
      <c r="D49" s="71" t="s">
        <v>929</v>
      </c>
      <c r="E49" s="71" t="s">
        <v>929</v>
      </c>
    </row>
    <row r="50" spans="1:5" x14ac:dyDescent="0.25">
      <c r="A50" t="s">
        <v>943</v>
      </c>
      <c r="B50" t="s">
        <v>947</v>
      </c>
      <c r="C50" t="s">
        <v>740</v>
      </c>
      <c r="D50" t="s">
        <v>950</v>
      </c>
    </row>
    <row r="51" spans="1:5" x14ac:dyDescent="0.25">
      <c r="A51" t="s">
        <v>944</v>
      </c>
      <c r="B51" t="s">
        <v>945</v>
      </c>
      <c r="C51" t="s">
        <v>930</v>
      </c>
      <c r="D51" t="s">
        <v>951</v>
      </c>
    </row>
    <row r="52" spans="1:5" x14ac:dyDescent="0.25">
      <c r="B52" t="s">
        <v>948</v>
      </c>
      <c r="D52" t="s">
        <v>952</v>
      </c>
    </row>
    <row r="53" spans="1:5" x14ac:dyDescent="0.25">
      <c r="B53" t="s">
        <v>946</v>
      </c>
    </row>
    <row r="54" spans="1:5" x14ac:dyDescent="0.25">
      <c r="B54" t="s">
        <v>949</v>
      </c>
    </row>
  </sheetData>
  <mergeCells count="2">
    <mergeCell ref="A18:E18"/>
    <mergeCell ref="A37:E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Intro</vt:lpstr>
      <vt:lpstr>Info</vt:lpstr>
      <vt:lpstr>Eval (ES)</vt:lpstr>
      <vt:lpstr>Eval (EN)</vt:lpstr>
      <vt:lpstr>Eval (FR)</vt:lpstr>
      <vt:lpstr>Docs</vt:lpstr>
      <vt:lpstr>Informe-Report-Rapport</vt:lpstr>
      <vt:lpstr>Dictamen-Resolution-Résolution</vt:lpstr>
      <vt:lpstr>Listas</vt:lpstr>
      <vt:lpstr>Opciones</vt:lpstr>
      <vt:lpstr>'Dictamen-Resolution-Résolution'!Área_de_impresión</vt:lpstr>
      <vt:lpstr>'Informe-Report-Rapport'!Área_de_impresión</vt:lpstr>
      <vt:lpstr>Intro!Área_de_impresión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2025-01-24T20:01:02Z</dcterms:modified>
</cp:coreProperties>
</file>